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1"/>
  </bookViews>
  <sheets>
    <sheet name="binomial10p" sheetId="1" r:id="rId1"/>
    <sheet name="standardnorma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<sst xmlns="http://schemas.openxmlformats.org/spreadsheetml/2006/main" count="11" uniqueCount="11">
  <si>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x</t>
  </si>
  <si>
    <t>P[X=x]</t>
  </si>
  <si>
    <t>x*P[X=x]</t>
  </si>
  <si>
    <t>p=</t>
  </si>
  <si>
    <t>Change the value of p and see how the probability distribution, the graph, the expected value, and the standard deviation change.</t>
  </si>
  <si>
    <t>x^2 P[X=x]</t>
  </si>
  <si>
    <t>Mean=</t>
  </si>
  <si>
    <t>SD=</t>
  </si>
  <si>
    <t>P[X&gt;=3]=</t>
  </si>
  <si>
    <t>Binomial Random Variable with n=10 and p specified by user</t>
  </si>
  <si>
    <t>Cumulative Probabilities for Standard Normal Random Variable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</si>
</sst>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binomial10p!$A$5:$A$15</c:f>
              <c:numCache/>
            </c:numRef>
          </c:xVal>
          <c:yVal>
            <c:numRef>
              <c:f>binomial10p!$B$5:$B$15</c:f>
              <c:numCache/>
            </c:numRef>
          </c:yVal>
          <c:smooth val="0"/>
        </c:ser>
        <c:axId val="44354276"/>
        <c:axId val="63644165"/>
      </c:scatterChart>
      <c:valAx>
        <c:axId val="4435427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644165"/>
        <c:crosses val="autoZero"/>
        <c:crossBetween val="midCat"/>
        <c:dispUnits/>
      </c:valAx>
      <c:valAx>
        <c:axId val="63644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542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13</xdr:row>
      <xdr:rowOff>142875</xdr:rowOff>
    </xdr:from>
    <xdr:to>
      <xdr:col>11</xdr:col>
      <xdr:colOff>571500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667125" y="2247900"/>
        <a:ext cx="36099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E3" sqref="E3"/>
    </sheetView>
  </sheetViews>
  <sheetFormatPr defaultColWidth="9.140625" defaultRowHeight="12.75"/>
  <sheetData>
    <row r="1" spans="1:12" ht="12.75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3" ht="12.75">
      <c r="A2" s="1" t="s">
        <v>3</v>
      </c>
      <c r="B2" s="2">
        <v>0.5</v>
      </c>
      <c r="C2" t="s">
        <v>4</v>
      </c>
    </row>
    <row r="4" spans="1:4" ht="12.75">
      <c r="A4" s="1" t="s">
        <v>0</v>
      </c>
      <c r="B4" t="s">
        <v>1</v>
      </c>
      <c r="C4" t="s">
        <v>2</v>
      </c>
      <c r="D4" t="s">
        <v>5</v>
      </c>
    </row>
    <row r="5" spans="1:7" ht="12.75">
      <c r="A5">
        <v>0</v>
      </c>
      <c r="B5">
        <f aca="true" t="shared" si="0" ref="B5:B15">BINOMDIST($A5,10,$B$2,FALSE)</f>
        <v>0.0009765625</v>
      </c>
      <c r="C5">
        <f>A5*B5</f>
        <v>0</v>
      </c>
      <c r="D5">
        <f>(A5^2)*B5</f>
        <v>0</v>
      </c>
      <c r="G5">
        <f aca="true" t="shared" si="1" ref="G5:G12">BINOMDIST($A8,10,$B$2,FALSE)</f>
        <v>0.11718750000000006</v>
      </c>
    </row>
    <row r="6" spans="1:7" ht="12.75">
      <c r="A6">
        <v>1</v>
      </c>
      <c r="B6">
        <f t="shared" si="0"/>
        <v>0.009765625</v>
      </c>
      <c r="C6">
        <f aca="true" t="shared" si="2" ref="C6:C15">A6*B6</f>
        <v>0.009765625</v>
      </c>
      <c r="D6">
        <f aca="true" t="shared" si="3" ref="D6:D15">(A6^2)*B6</f>
        <v>0.009765625</v>
      </c>
      <c r="G6">
        <f t="shared" si="1"/>
        <v>0.20507812500000006</v>
      </c>
    </row>
    <row r="7" spans="1:7" ht="12.75">
      <c r="A7">
        <v>2</v>
      </c>
      <c r="B7">
        <f t="shared" si="0"/>
        <v>0.04394531250000001</v>
      </c>
      <c r="C7">
        <f t="shared" si="2"/>
        <v>0.08789062500000001</v>
      </c>
      <c r="D7">
        <f t="shared" si="3"/>
        <v>0.17578125000000003</v>
      </c>
      <c r="G7">
        <f t="shared" si="1"/>
        <v>0.24609375</v>
      </c>
    </row>
    <row r="8" spans="1:7" ht="12.75">
      <c r="A8">
        <v>3</v>
      </c>
      <c r="B8">
        <f t="shared" si="0"/>
        <v>0.11718750000000006</v>
      </c>
      <c r="C8">
        <f t="shared" si="2"/>
        <v>0.35156250000000017</v>
      </c>
      <c r="D8">
        <f t="shared" si="3"/>
        <v>1.0546875000000004</v>
      </c>
      <c r="G8">
        <f t="shared" si="1"/>
        <v>0.20507812500000006</v>
      </c>
    </row>
    <row r="9" spans="1:7" ht="12.75">
      <c r="A9">
        <v>4</v>
      </c>
      <c r="B9">
        <f t="shared" si="0"/>
        <v>0.20507812500000006</v>
      </c>
      <c r="C9">
        <f t="shared" si="2"/>
        <v>0.8203125000000002</v>
      </c>
      <c r="D9">
        <f t="shared" si="3"/>
        <v>3.281250000000001</v>
      </c>
      <c r="G9">
        <f t="shared" si="1"/>
        <v>0.11718750000000006</v>
      </c>
    </row>
    <row r="10" spans="1:7" ht="12.75">
      <c r="A10">
        <v>5</v>
      </c>
      <c r="B10">
        <f t="shared" si="0"/>
        <v>0.24609375</v>
      </c>
      <c r="C10">
        <f t="shared" si="2"/>
        <v>1.23046875</v>
      </c>
      <c r="D10">
        <f t="shared" si="3"/>
        <v>6.15234375</v>
      </c>
      <c r="G10">
        <f t="shared" si="1"/>
        <v>0.04394531250000001</v>
      </c>
    </row>
    <row r="11" spans="1:7" ht="12.75">
      <c r="A11">
        <v>6</v>
      </c>
      <c r="B11">
        <f t="shared" si="0"/>
        <v>0.20507812500000006</v>
      </c>
      <c r="C11">
        <f t="shared" si="2"/>
        <v>1.2304687500000004</v>
      </c>
      <c r="D11">
        <f t="shared" si="3"/>
        <v>7.382812500000002</v>
      </c>
      <c r="G11">
        <f t="shared" si="1"/>
        <v>0.009765625</v>
      </c>
    </row>
    <row r="12" spans="1:7" ht="12.75">
      <c r="A12">
        <v>7</v>
      </c>
      <c r="B12">
        <f t="shared" si="0"/>
        <v>0.11718750000000006</v>
      </c>
      <c r="C12">
        <f t="shared" si="2"/>
        <v>0.8203125000000004</v>
      </c>
      <c r="D12">
        <f t="shared" si="3"/>
        <v>5.742187500000003</v>
      </c>
      <c r="G12">
        <f t="shared" si="1"/>
        <v>0.0009765625</v>
      </c>
    </row>
    <row r="13" spans="1:7" ht="12.75">
      <c r="A13">
        <v>8</v>
      </c>
      <c r="B13">
        <f t="shared" si="0"/>
        <v>0.04394531250000001</v>
      </c>
      <c r="C13">
        <f t="shared" si="2"/>
        <v>0.35156250000000006</v>
      </c>
      <c r="D13">
        <f t="shared" si="3"/>
        <v>2.8125000000000004</v>
      </c>
      <c r="F13" s="1" t="s">
        <v>8</v>
      </c>
      <c r="G13">
        <f>SUM(G5:G12)</f>
        <v>0.9453125000000002</v>
      </c>
    </row>
    <row r="14" spans="1:4" ht="12.75">
      <c r="A14">
        <v>9</v>
      </c>
      <c r="B14">
        <f t="shared" si="0"/>
        <v>0.009765625</v>
      </c>
      <c r="C14">
        <f t="shared" si="2"/>
        <v>0.087890625</v>
      </c>
      <c r="D14">
        <f t="shared" si="3"/>
        <v>0.791015625</v>
      </c>
    </row>
    <row r="15" spans="1:4" ht="12.75">
      <c r="A15">
        <v>10</v>
      </c>
      <c r="B15">
        <f t="shared" si="0"/>
        <v>0.0009765625</v>
      </c>
      <c r="C15">
        <f t="shared" si="2"/>
        <v>0.009765625</v>
      </c>
      <c r="D15">
        <f t="shared" si="3"/>
        <v>0.09765625</v>
      </c>
    </row>
    <row r="16" spans="2:4" ht="12.75">
      <c r="B16">
        <f>SUM(B5:B15)</f>
        <v>1.0000000000000002</v>
      </c>
      <c r="C16">
        <f>SUM(C5:C15)</f>
        <v>5.000000000000002</v>
      </c>
      <c r="D16">
        <f>SUM(D5:D15)</f>
        <v>27.500000000000007</v>
      </c>
    </row>
    <row r="18" spans="1:2" ht="12.75">
      <c r="A18" s="1" t="s">
        <v>6</v>
      </c>
      <c r="B18" s="2">
        <f>C16</f>
        <v>5.000000000000002</v>
      </c>
    </row>
    <row r="19" spans="1:2" ht="12.75">
      <c r="A19" s="1" t="s">
        <v>7</v>
      </c>
      <c r="B19" s="2">
        <f>SQRT(D16-C16^2)</f>
        <v>1.5811388300841862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:H1"/>
    </sheetView>
  </sheetViews>
  <sheetFormatPr defaultColWidth="9.140625" defaultRowHeight="12.75"/>
  <cols>
    <col min="2" max="2" width="12.421875" style="0" bestFit="1" customWidth="1"/>
    <col min="3" max="3" width="9.00390625" style="0" customWidth="1"/>
    <col min="4" max="11" width="12.421875" style="0" bestFit="1" customWidth="1"/>
  </cols>
  <sheetData>
    <row r="1" spans="2:8" ht="12.75">
      <c r="B1" s="3" t="s">
        <v>10</v>
      </c>
      <c r="C1" s="3"/>
      <c r="D1" s="3"/>
      <c r="E1" s="3"/>
      <c r="F1" s="3"/>
      <c r="G1" s="3"/>
      <c r="H1" s="3"/>
    </row>
    <row r="3" spans="2:11" ht="12.75">
      <c r="B3">
        <v>0</v>
      </c>
      <c r="C3">
        <v>0.01</v>
      </c>
      <c r="D3">
        <v>0.02</v>
      </c>
      <c r="E3">
        <v>0.03</v>
      </c>
      <c r="F3">
        <v>0.04</v>
      </c>
      <c r="G3">
        <v>0.05</v>
      </c>
      <c r="H3">
        <v>0.06</v>
      </c>
      <c r="I3">
        <v>0.07</v>
      </c>
      <c r="J3">
        <v>0.08</v>
      </c>
      <c r="K3">
        <v>0.09</v>
      </c>
    </row>
    <row r="4" spans="1:11" ht="12.75">
      <c r="A4">
        <v>-3.9</v>
      </c>
      <c r="B4">
        <f aca="true" t="shared" si="0" ref="B4:B35">NORMSDIST($A4+B$3)</f>
        <v>4.81155188652993E-05</v>
      </c>
      <c r="C4">
        <f aca="true" t="shared" si="1" ref="C4:K19">NORMSDIST($A4+C$3)</f>
        <v>5.0141769767697575E-05</v>
      </c>
      <c r="D4">
        <f t="shared" si="1"/>
        <v>5.2248383489827965E-05</v>
      </c>
      <c r="E4">
        <f t="shared" si="1"/>
        <v>5.443832843154972E-05</v>
      </c>
      <c r="F4">
        <f t="shared" si="1"/>
        <v>5.671467342904801E-05</v>
      </c>
      <c r="G4">
        <f t="shared" si="1"/>
        <v>5.908059078463257E-05</v>
      </c>
      <c r="H4">
        <f t="shared" si="1"/>
        <v>6.153935937358579E-05</v>
      </c>
      <c r="I4">
        <f t="shared" si="1"/>
        <v>6.409436782950362E-05</v>
      </c>
      <c r="J4">
        <f t="shared" si="1"/>
        <v>6.674911781079373E-05</v>
      </c>
      <c r="K4">
        <f t="shared" si="1"/>
        <v>6.950722734788695E-05</v>
      </c>
    </row>
    <row r="5" spans="1:11" ht="12.75">
      <c r="A5">
        <v>-3.8</v>
      </c>
      <c r="B5">
        <f t="shared" si="0"/>
        <v>7.237243427438145E-05</v>
      </c>
      <c r="C5">
        <f t="shared" si="1"/>
        <v>7.534859974311914E-05</v>
      </c>
      <c r="D5">
        <f t="shared" si="1"/>
        <v>7.843971182752707E-05</v>
      </c>
      <c r="E5">
        <f t="shared" si="1"/>
        <v>8.16498892121098E-05</v>
      </c>
      <c r="F5">
        <f t="shared" si="1"/>
        <v>8.498338497064939E-05</v>
      </c>
      <c r="G5">
        <f t="shared" si="1"/>
        <v>8.844459043699793E-05</v>
      </c>
      <c r="H5">
        <f t="shared" si="1"/>
        <v>9.203803916646436E-05</v>
      </c>
      <c r="I5">
        <f t="shared" si="1"/>
        <v>9.576841099223632E-05</v>
      </c>
      <c r="J5">
        <f t="shared" si="1"/>
        <v>9.96405361768371E-05</v>
      </c>
      <c r="K5">
        <f t="shared" si="1"/>
        <v>0.00010365939966006099</v>
      </c>
    </row>
    <row r="6" spans="1:11" ht="12.75">
      <c r="A6">
        <v>-3.7</v>
      </c>
      <c r="B6">
        <f t="shared" si="0"/>
        <v>0.00010783014540605151</v>
      </c>
      <c r="C6">
        <f t="shared" si="1"/>
        <v>0.00011215808084974466</v>
      </c>
      <c r="D6">
        <f t="shared" si="1"/>
        <v>0.00011664868144489748</v>
      </c>
      <c r="E6">
        <f t="shared" si="1"/>
        <v>0.00012130759531558954</v>
      </c>
      <c r="F6">
        <f t="shared" si="1"/>
        <v>0.0001261406480113081</v>
      </c>
      <c r="G6">
        <f t="shared" si="1"/>
        <v>0.00013115384736883673</v>
      </c>
      <c r="H6">
        <f t="shared" si="1"/>
        <v>0.00013635338848083656</v>
      </c>
      <c r="I6">
        <f t="shared" si="1"/>
        <v>0.00014174565877467238</v>
      </c>
      <c r="J6">
        <f t="shared" si="1"/>
        <v>0.00014733724319981878</v>
      </c>
      <c r="K6">
        <f t="shared" si="1"/>
        <v>0.00015313492952861996</v>
      </c>
    </row>
    <row r="7" spans="1:11" ht="12.75">
      <c r="A7">
        <v>-3.6</v>
      </c>
      <c r="B7">
        <f t="shared" si="0"/>
        <v>0.00015914571376995923</v>
      </c>
      <c r="C7">
        <f t="shared" si="1"/>
        <v>0.00016537680569750357</v>
      </c>
      <c r="D7">
        <f t="shared" si="1"/>
        <v>0.0001718356344942995</v>
      </c>
      <c r="E7">
        <f t="shared" si="1"/>
        <v>0.00017852985451438652</v>
      </c>
      <c r="F7">
        <f t="shared" si="1"/>
        <v>0.00018546735116464763</v>
      </c>
      <c r="G7">
        <f t="shared" si="1"/>
        <v>0.00019265624690512073</v>
      </c>
      <c r="H7">
        <f t="shared" si="1"/>
        <v>0.00020010490737254472</v>
      </c>
      <c r="I7">
        <f t="shared" si="1"/>
        <v>0.0002078219476259191</v>
      </c>
      <c r="J7">
        <f t="shared" si="1"/>
        <v>0.00021581623851596454</v>
      </c>
      <c r="K7">
        <f t="shared" si="1"/>
        <v>0.00022409691318114877</v>
      </c>
    </row>
    <row r="8" spans="1:11" ht="12.75">
      <c r="A8">
        <v>-3.5</v>
      </c>
      <c r="B8">
        <f t="shared" si="0"/>
        <v>0.00023267337366883467</v>
      </c>
      <c r="C8">
        <f t="shared" si="1"/>
        <v>0.0002415552976856583</v>
      </c>
      <c r="D8">
        <f t="shared" si="1"/>
        <v>0.0002507526454753606</v>
      </c>
      <c r="E8">
        <f t="shared" si="1"/>
        <v>0.0002602756668279582</v>
      </c>
      <c r="F8">
        <f t="shared" si="1"/>
        <v>0.00027013490821903297</v>
      </c>
      <c r="G8">
        <f t="shared" si="1"/>
        <v>0.0002803412200816924</v>
      </c>
      <c r="H8">
        <f t="shared" si="1"/>
        <v>0.0002909057642112023</v>
      </c>
      <c r="I8">
        <f t="shared" si="1"/>
        <v>0.0003018400213037342</v>
      </c>
      <c r="J8">
        <f t="shared" si="1"/>
        <v>0.0003131557986302269</v>
      </c>
      <c r="K8">
        <f t="shared" si="1"/>
        <v>0.000324865237845251</v>
      </c>
    </row>
    <row r="9" spans="1:11" ht="12.75">
      <c r="A9">
        <v>-3.4</v>
      </c>
      <c r="B9">
        <f t="shared" si="0"/>
        <v>0.0003369808229330973</v>
      </c>
      <c r="C9">
        <f t="shared" si="1"/>
        <v>0.0003495153882905333</v>
      </c>
      <c r="D9">
        <f t="shared" si="1"/>
        <v>0.00036248212694744986</v>
      </c>
      <c r="E9">
        <f t="shared" si="1"/>
        <v>0.00037589459892606314</v>
      </c>
      <c r="F9">
        <f t="shared" si="1"/>
        <v>0.0003897667397390059</v>
      </c>
      <c r="G9">
        <f t="shared" si="1"/>
        <v>0.00040411286902652943</v>
      </c>
      <c r="H9">
        <f t="shared" si="1"/>
        <v>0.00041894769933392695</v>
      </c>
      <c r="I9">
        <f t="shared" si="1"/>
        <v>0.00043428634502873376</v>
      </c>
      <c r="J9">
        <f t="shared" si="1"/>
        <v>0.00045014433135848186</v>
      </c>
      <c r="K9">
        <f t="shared" si="1"/>
        <v>0.00046653760364889774</v>
      </c>
    </row>
    <row r="10" spans="1:11" ht="12.75">
      <c r="A10">
        <v>-3.3</v>
      </c>
      <c r="B10">
        <f t="shared" si="0"/>
        <v>0.0004834825366427653</v>
      </c>
      <c r="C10">
        <f t="shared" si="1"/>
        <v>0.0005009959439791212</v>
      </c>
      <c r="D10">
        <f t="shared" si="1"/>
        <v>0.0005190950878133371</v>
      </c>
      <c r="E10">
        <f t="shared" si="1"/>
        <v>0.0005377976885778679</v>
      </c>
      <c r="F10">
        <f t="shared" si="1"/>
        <v>0.0005571219348817769</v>
      </c>
      <c r="G10">
        <f t="shared" si="1"/>
        <v>0.000577086493551815</v>
      </c>
      <c r="H10">
        <f t="shared" si="1"/>
        <v>0.0005977105198115007</v>
      </c>
      <c r="I10">
        <f t="shared" si="1"/>
        <v>0.0006190136675995328</v>
      </c>
      <c r="J10">
        <f t="shared" si="1"/>
        <v>0.0006410161000259817</v>
      </c>
      <c r="K10">
        <f t="shared" si="1"/>
        <v>0.0006637384999660378</v>
      </c>
    </row>
    <row r="11" spans="1:11" ht="12.75">
      <c r="A11">
        <v>-3.2</v>
      </c>
      <c r="B11">
        <f t="shared" si="0"/>
        <v>0.0006872020807906498</v>
      </c>
      <c r="C11">
        <f t="shared" si="1"/>
        <v>0.0007114285972312784</v>
      </c>
      <c r="D11">
        <f t="shared" si="1"/>
        <v>0.0007364403563810962</v>
      </c>
      <c r="E11">
        <f t="shared" si="1"/>
        <v>0.000762260228827083</v>
      </c>
      <c r="F11">
        <f t="shared" si="1"/>
        <v>0.000788911659916236</v>
      </c>
      <c r="G11">
        <f t="shared" si="1"/>
        <v>0.0008164186811504548</v>
      </c>
      <c r="H11">
        <f t="shared" si="1"/>
        <v>0.0008448059217111004</v>
      </c>
      <c r="I11">
        <f t="shared" si="1"/>
        <v>0.0008740986201103418</v>
      </c>
      <c r="J11">
        <f t="shared" si="1"/>
        <v>0.0009043226359680689</v>
      </c>
      <c r="K11">
        <f t="shared" si="1"/>
        <v>0.000935504461911596</v>
      </c>
    </row>
    <row r="12" spans="1:11" ht="12.75">
      <c r="A12">
        <v>-3.1</v>
      </c>
      <c r="B12">
        <f t="shared" si="0"/>
        <v>0.0009676712355971562</v>
      </c>
      <c r="C12">
        <f t="shared" si="1"/>
        <v>0.0010008507518497467</v>
      </c>
      <c r="D12">
        <f t="shared" si="1"/>
        <v>0.0010350714749197687</v>
      </c>
      <c r="E12">
        <f t="shared" si="1"/>
        <v>0.0010703625508534653</v>
      </c>
      <c r="F12">
        <f t="shared" si="1"/>
        <v>0.0011067538199749372</v>
      </c>
      <c r="G12">
        <f t="shared" si="1"/>
        <v>0.0011442758294758493</v>
      </c>
      <c r="H12">
        <f t="shared" si="1"/>
        <v>0.0011829598461113866</v>
      </c>
      <c r="I12">
        <f t="shared" si="1"/>
        <v>0.0012228378689977948</v>
      </c>
      <c r="J12">
        <f t="shared" si="1"/>
        <v>0.0012639426425091749</v>
      </c>
      <c r="K12">
        <f t="shared" si="1"/>
        <v>0.0013063076692692022</v>
      </c>
    </row>
    <row r="13" spans="1:11" ht="12.75">
      <c r="A13">
        <v>-3</v>
      </c>
      <c r="B13">
        <f t="shared" si="0"/>
        <v>0.0013499672232354376</v>
      </c>
      <c r="C13">
        <f t="shared" si="1"/>
        <v>0.0013949563628707917</v>
      </c>
      <c r="D13">
        <f t="shared" si="1"/>
        <v>0.0014413109443989214</v>
      </c>
      <c r="E13">
        <f t="shared" si="1"/>
        <v>0.0014890676351401178</v>
      </c>
      <c r="F13">
        <f t="shared" si="1"/>
        <v>0.0015382639269216902</v>
      </c>
      <c r="G13">
        <f t="shared" si="1"/>
        <v>0.0015889381495599597</v>
      </c>
      <c r="H13">
        <f t="shared" si="1"/>
        <v>0.0016411294844080881</v>
      </c>
      <c r="I13">
        <f t="shared" si="1"/>
        <v>0.0016948779779650813</v>
      </c>
      <c r="J13">
        <f t="shared" si="1"/>
        <v>0.001750224555541302</v>
      </c>
      <c r="K13">
        <f t="shared" si="1"/>
        <v>0.0018072110349750536</v>
      </c>
    </row>
    <row r="14" spans="1:11" ht="12.75">
      <c r="A14">
        <v>-2.9</v>
      </c>
      <c r="B14">
        <f t="shared" si="0"/>
        <v>0.0018658801403943492</v>
      </c>
      <c r="C14">
        <f t="shared" si="1"/>
        <v>0.0019262755160186495</v>
      </c>
      <c r="D14">
        <f t="shared" si="1"/>
        <v>0.0019884417399953502</v>
      </c>
      <c r="E14">
        <f t="shared" si="1"/>
        <v>0.0020524243382626928</v>
      </c>
      <c r="F14">
        <f t="shared" si="1"/>
        <v>0.002118269798436878</v>
      </c>
      <c r="G14">
        <f t="shared" si="1"/>
        <v>0.002186025583712503</v>
      </c>
      <c r="H14">
        <f t="shared" si="1"/>
        <v>0.0022557401467727667</v>
      </c>
      <c r="I14">
        <f t="shared" si="1"/>
        <v>0.002327462943702341</v>
      </c>
      <c r="J14">
        <f t="shared" si="1"/>
        <v>0.002401244447893691</v>
      </c>
      <c r="K14">
        <f t="shared" si="1"/>
        <v>0.002477136163942961</v>
      </c>
    </row>
    <row r="15" spans="1:11" ht="12.75">
      <c r="A15">
        <v>-2.8</v>
      </c>
      <c r="B15">
        <f t="shared" si="0"/>
        <v>0.002555190641525096</v>
      </c>
      <c r="C15">
        <f t="shared" si="1"/>
        <v>0.002635461489242208</v>
      </c>
      <c r="D15">
        <f t="shared" si="1"/>
        <v>0.0027180033884375288</v>
      </c>
      <c r="E15">
        <f t="shared" si="1"/>
        <v>0.002802872106965393</v>
      </c>
      <c r="F15">
        <f t="shared" si="1"/>
        <v>0.00289012451291093</v>
      </c>
      <c r="G15">
        <f t="shared" si="1"/>
        <v>0.0029798185882501382</v>
      </c>
      <c r="H15">
        <f t="shared" si="1"/>
        <v>0.003072013442441013</v>
      </c>
      <c r="I15">
        <f t="shared" si="1"/>
        <v>0.003166769325938623</v>
      </c>
      <c r="J15">
        <f t="shared" si="1"/>
        <v>0.003264147643624371</v>
      </c>
      <c r="K15">
        <f t="shared" si="1"/>
        <v>0.00336421096813877</v>
      </c>
    </row>
    <row r="16" spans="1:11" ht="12.75">
      <c r="A16">
        <v>-2.7</v>
      </c>
      <c r="B16">
        <f t="shared" si="0"/>
        <v>0.0034670230531113067</v>
      </c>
      <c r="C16">
        <f t="shared" si="1"/>
        <v>0.0035726488462750616</v>
      </c>
      <c r="D16">
        <f t="shared" si="1"/>
        <v>0.003681154502457984</v>
      </c>
      <c r="E16">
        <f t="shared" si="1"/>
        <v>0.003792607396439829</v>
      </c>
      <c r="F16">
        <f t="shared" si="1"/>
        <v>0.003907076135665433</v>
      </c>
      <c r="G16">
        <f t="shared" si="1"/>
        <v>0.004024630572803001</v>
      </c>
      <c r="H16">
        <f t="shared" si="1"/>
        <v>0.004145341818137971</v>
      </c>
      <c r="I16">
        <f t="shared" si="1"/>
        <v>0.004269282251790796</v>
      </c>
      <c r="J16">
        <f t="shared" si="1"/>
        <v>0.004396525535748208</v>
      </c>
      <c r="K16">
        <f t="shared" si="1"/>
        <v>0.00452714662569631</v>
      </c>
    </row>
    <row r="17" spans="1:11" ht="12.75">
      <c r="A17">
        <v>-2.6</v>
      </c>
      <c r="B17">
        <f t="shared" si="0"/>
        <v>0.004661221782645386</v>
      </c>
      <c r="C17">
        <f t="shared" si="1"/>
        <v>0.004798828584333559</v>
      </c>
      <c r="D17">
        <f t="shared" si="1"/>
        <v>0.004940045936398629</v>
      </c>
      <c r="E17">
        <f t="shared" si="1"/>
        <v>0.005084954083306004</v>
      </c>
      <c r="F17">
        <f t="shared" si="1"/>
        <v>0.005233634619020711</v>
      </c>
      <c r="G17">
        <f t="shared" si="1"/>
        <v>0.005386170497411302</v>
      </c>
      <c r="H17">
        <f t="shared" si="1"/>
        <v>0.005542646042374089</v>
      </c>
      <c r="I17">
        <f t="shared" si="1"/>
        <v>0.0057031469576643845</v>
      </c>
      <c r="J17">
        <f t="shared" si="1"/>
        <v>0.005867760336422334</v>
      </c>
      <c r="K17">
        <f t="shared" si="1"/>
        <v>0.006036574670381323</v>
      </c>
    </row>
    <row r="18" spans="1:11" ht="12.75">
      <c r="A18">
        <v>-2.5</v>
      </c>
      <c r="B18">
        <f t="shared" si="0"/>
        <v>0.006209679858745654</v>
      </c>
      <c r="C18">
        <f t="shared" si="1"/>
        <v>0.0063871672167242766</v>
      </c>
      <c r="D18">
        <f t="shared" si="1"/>
        <v>0.006569129483708247</v>
      </c>
      <c r="E18">
        <f t="shared" si="1"/>
        <v>0.006755660831077814</v>
      </c>
      <c r="F18">
        <f t="shared" si="1"/>
        <v>0.006946856869626705</v>
      </c>
      <c r="G18">
        <f t="shared" si="1"/>
        <v>0.007142814656589946</v>
      </c>
      <c r="H18">
        <f t="shared" si="1"/>
        <v>0.007343632702260683</v>
      </c>
      <c r="I18">
        <f t="shared" si="1"/>
        <v>0.007549410976184667</v>
      </c>
      <c r="J18">
        <f t="shared" si="1"/>
        <v>0.007760250912916322</v>
      </c>
      <c r="K18">
        <f t="shared" si="1"/>
        <v>0.007976255417324163</v>
      </c>
    </row>
    <row r="19" spans="1:11" ht="12.75">
      <c r="A19">
        <v>-2.4</v>
      </c>
      <c r="B19">
        <f t="shared" si="0"/>
        <v>0.008197528869431592</v>
      </c>
      <c r="C19">
        <f t="shared" si="1"/>
        <v>0.00842417712877852</v>
      </c>
      <c r="D19">
        <f t="shared" si="1"/>
        <v>0.008656307538290275</v>
      </c>
      <c r="E19">
        <f t="shared" si="1"/>
        <v>0.008894028927640796</v>
      </c>
      <c r="F19">
        <f t="shared" si="1"/>
        <v>0.009137451616094028</v>
      </c>
      <c r="G19">
        <f t="shared" si="1"/>
        <v>0.009386687414811634</v>
      </c>
      <c r="H19">
        <f t="shared" si="1"/>
        <v>0.00964184962861192</v>
      </c>
      <c r="I19">
        <f t="shared" si="1"/>
        <v>0.00990305305716599</v>
      </c>
      <c r="J19">
        <f t="shared" si="1"/>
        <v>0.010170413995617467</v>
      </c>
      <c r="K19">
        <f t="shared" si="1"/>
        <v>0.01044405023461148</v>
      </c>
    </row>
    <row r="20" spans="1:11" ht="12.75">
      <c r="A20">
        <v>-2.3</v>
      </c>
      <c r="B20">
        <f t="shared" si="0"/>
        <v>0.010724081059719226</v>
      </c>
      <c r="C20">
        <f aca="true" t="shared" si="2" ref="C20:K29">NORMSDIST($A20+C$3)</f>
        <v>0.011010627250243932</v>
      </c>
      <c r="D20">
        <f t="shared" si="2"/>
        <v>0.011303811077394643</v>
      </c>
      <c r="E20">
        <f t="shared" si="2"/>
        <v>0.01160375630181365</v>
      </c>
      <c r="F20">
        <f t="shared" si="2"/>
        <v>0.011910588170443659</v>
      </c>
      <c r="G20">
        <f t="shared" si="2"/>
        <v>0.012224433412722613</v>
      </c>
      <c r="H20">
        <f t="shared" si="2"/>
        <v>0.01254542023608951</v>
      </c>
      <c r="I20">
        <f t="shared" si="2"/>
        <v>0.012873678320791115</v>
      </c>
      <c r="J20">
        <f t="shared" si="2"/>
        <v>0.013209338813974236</v>
      </c>
      <c r="K20">
        <f t="shared" si="2"/>
        <v>0.013552534323050147</v>
      </c>
    </row>
    <row r="21" spans="1:11" ht="12.75">
      <c r="A21">
        <v>-2.2</v>
      </c>
      <c r="B21">
        <f t="shared" si="0"/>
        <v>0.01390339890831993</v>
      </c>
      <c r="C21">
        <f t="shared" si="2"/>
        <v>0.014262068074845646</v>
      </c>
      <c r="D21">
        <f t="shared" si="2"/>
        <v>0.014628678763555891</v>
      </c>
      <c r="E21">
        <f t="shared" si="2"/>
        <v>0.015003369341573092</v>
      </c>
      <c r="F21">
        <f t="shared" si="2"/>
        <v>0.015386279591749652</v>
      </c>
      <c r="G21">
        <f t="shared" si="2"/>
        <v>0.015777550701400522</v>
      </c>
      <c r="H21">
        <f t="shared" si="2"/>
        <v>0.016177325250222307</v>
      </c>
      <c r="I21">
        <f t="shared" si="2"/>
        <v>0.01658574719738326</v>
      </c>
      <c r="J21">
        <f t="shared" si="2"/>
        <v>0.01700296186777761</v>
      </c>
      <c r="K21">
        <f t="shared" si="2"/>
        <v>0.01742911593742802</v>
      </c>
    </row>
    <row r="22" spans="1:11" ht="12.75">
      <c r="A22">
        <v>-2.1</v>
      </c>
      <c r="B22">
        <f t="shared" si="0"/>
        <v>0.01786435741802983</v>
      </c>
      <c r="C22">
        <f t="shared" si="2"/>
        <v>0.018308835640622467</v>
      </c>
      <c r="D22">
        <f t="shared" si="2"/>
        <v>0.01876270123838053</v>
      </c>
      <c r="E22">
        <f t="shared" si="2"/>
        <v>0.019226106128512832</v>
      </c>
      <c r="F22">
        <f t="shared" si="2"/>
        <v>0.019699203493260597</v>
      </c>
      <c r="G22">
        <f t="shared" si="2"/>
        <v>0.02018214775998528</v>
      </c>
      <c r="H22">
        <f t="shared" si="2"/>
        <v>0.020675094580335673</v>
      </c>
      <c r="I22">
        <f t="shared" si="2"/>
        <v>0.021178200808488423</v>
      </c>
      <c r="J22">
        <f t="shared" si="2"/>
        <v>0.021691624478450744</v>
      </c>
      <c r="K22">
        <f t="shared" si="2"/>
        <v>0.022215524780419216</v>
      </c>
    </row>
    <row r="23" spans="1:11" ht="12.75">
      <c r="A23">
        <v>-2</v>
      </c>
      <c r="B23">
        <f t="shared" si="0"/>
        <v>0.022750062036186902</v>
      </c>
      <c r="C23">
        <f t="shared" si="2"/>
        <v>0.023295397673591123</v>
      </c>
      <c r="D23">
        <f t="shared" si="2"/>
        <v>0.02385169419999633</v>
      </c>
      <c r="E23">
        <f t="shared" si="2"/>
        <v>0.02441911517480455</v>
      </c>
      <c r="F23">
        <f t="shared" si="2"/>
        <v>0.024997825180989475</v>
      </c>
      <c r="G23">
        <f t="shared" si="2"/>
        <v>0.025587989795647026</v>
      </c>
      <c r="H23">
        <f t="shared" si="2"/>
        <v>0.02618977555955926</v>
      </c>
      <c r="I23">
        <f t="shared" si="2"/>
        <v>0.02680334994576683</v>
      </c>
      <c r="J23">
        <f t="shared" si="2"/>
        <v>0.027428881327145826</v>
      </c>
      <c r="K23">
        <f t="shared" si="2"/>
        <v>0.02806653894298683</v>
      </c>
    </row>
    <row r="24" spans="1:11" ht="12.75">
      <c r="A24">
        <v>-1.9</v>
      </c>
      <c r="B24">
        <f t="shared" si="0"/>
        <v>0.02871649286457245</v>
      </c>
      <c r="C24">
        <f t="shared" si="2"/>
        <v>0.02937891395975256</v>
      </c>
      <c r="D24">
        <f t="shared" si="2"/>
        <v>0.030053973856514093</v>
      </c>
      <c r="E24">
        <f t="shared" si="2"/>
        <v>0.0307418449055461</v>
      </c>
      <c r="F24">
        <f t="shared" si="2"/>
        <v>0.03144270014179895</v>
      </c>
      <c r="G24">
        <f t="shared" si="2"/>
        <v>0.03215671324503766</v>
      </c>
      <c r="H24">
        <f t="shared" si="2"/>
        <v>0.032884058499391244</v>
      </c>
      <c r="I24">
        <f t="shared" si="2"/>
        <v>0.033624910751897774</v>
      </c>
      <c r="J24">
        <f t="shared" si="2"/>
        <v>0.03437944537005044</v>
      </c>
      <c r="K24">
        <f t="shared" si="2"/>
        <v>0.035147838198342995</v>
      </c>
    </row>
    <row r="25" spans="1:11" ht="12.75">
      <c r="A25">
        <v>-1.8</v>
      </c>
      <c r="B25">
        <f t="shared" si="0"/>
        <v>0.035930265513823056</v>
      </c>
      <c r="C25">
        <f t="shared" si="2"/>
        <v>0.03672690398065259</v>
      </c>
      <c r="D25">
        <f t="shared" si="2"/>
        <v>0.037537930603684044</v>
      </c>
      <c r="E25">
        <f t="shared" si="2"/>
        <v>0.03836352268105547</v>
      </c>
      <c r="F25">
        <f t="shared" si="2"/>
        <v>0.03920385775581192</v>
      </c>
      <c r="G25">
        <f t="shared" si="2"/>
        <v>0.040059113566559</v>
      </c>
      <c r="H25">
        <f t="shared" si="2"/>
        <v>0.04092946799715724</v>
      </c>
      <c r="I25">
        <f t="shared" si="2"/>
        <v>0.041815099025464986</v>
      </c>
      <c r="J25">
        <f t="shared" si="2"/>
        <v>0.042716184671138246</v>
      </c>
      <c r="K25">
        <f t="shared" si="2"/>
        <v>0.043632902942498775</v>
      </c>
    </row>
    <row r="26" spans="1:11" ht="12.75">
      <c r="A26">
        <v>-1.7</v>
      </c>
      <c r="B26">
        <f t="shared" si="0"/>
        <v>0.0445654317824794</v>
      </c>
      <c r="C26">
        <f t="shared" si="2"/>
        <v>0.04551394901365857</v>
      </c>
      <c r="D26">
        <f t="shared" si="2"/>
        <v>0.046478632282396015</v>
      </c>
      <c r="E26">
        <f t="shared" si="2"/>
        <v>0.04745965900208171</v>
      </c>
      <c r="F26">
        <f t="shared" si="2"/>
        <v>0.04845720629551242</v>
      </c>
      <c r="G26">
        <f t="shared" si="2"/>
        <v>0.04947145093640959</v>
      </c>
      <c r="H26">
        <f t="shared" si="2"/>
        <v>0.050502569290093446</v>
      </c>
      <c r="I26">
        <f t="shared" si="2"/>
        <v>0.05155073725332937</v>
      </c>
      <c r="J26">
        <f t="shared" si="2"/>
        <v>0.052616130193363086</v>
      </c>
      <c r="K26">
        <f t="shared" si="2"/>
        <v>0.05369892288616107</v>
      </c>
    </row>
    <row r="27" spans="1:11" ht="12.75">
      <c r="A27">
        <v>-1.6</v>
      </c>
      <c r="B27">
        <f t="shared" si="0"/>
        <v>0.05479928945387591</v>
      </c>
      <c r="C27">
        <f t="shared" si="2"/>
        <v>0.055917403301553814</v>
      </c>
      <c r="D27">
        <f t="shared" si="2"/>
        <v>0.057053437053104394</v>
      </c>
      <c r="E27">
        <f t="shared" si="2"/>
        <v>0.058207562486553344</v>
      </c>
      <c r="F27">
        <f t="shared" si="2"/>
        <v>0.05937995046859912</v>
      </c>
      <c r="G27">
        <f t="shared" si="2"/>
        <v>0.06057077088849416</v>
      </c>
      <c r="H27">
        <f t="shared" si="2"/>
        <v>0.061780192591275984</v>
      </c>
      <c r="I27">
        <f t="shared" si="2"/>
        <v>0.06300838331036807</v>
      </c>
      <c r="J27">
        <f t="shared" si="2"/>
        <v>0.06425550959957771</v>
      </c>
      <c r="K27">
        <f t="shared" si="2"/>
        <v>0.06552173676451378</v>
      </c>
    </row>
    <row r="28" spans="1:11" ht="12.75">
      <c r="A28">
        <v>-1.5</v>
      </c>
      <c r="B28">
        <f t="shared" si="0"/>
        <v>0.06680722879345069</v>
      </c>
      <c r="C28">
        <f t="shared" si="2"/>
        <v>0.06811214828766454</v>
      </c>
      <c r="D28">
        <f t="shared" si="2"/>
        <v>0.06943665639126895</v>
      </c>
      <c r="E28">
        <f t="shared" si="2"/>
        <v>0.07078091272057796</v>
      </c>
      <c r="F28">
        <f t="shared" si="2"/>
        <v>0.07214507529302439</v>
      </c>
      <c r="G28">
        <f t="shared" si="2"/>
        <v>0.07352930045566253</v>
      </c>
      <c r="H28">
        <f t="shared" si="2"/>
        <v>0.07493374281328669</v>
      </c>
      <c r="I28">
        <f t="shared" si="2"/>
        <v>0.07635855515619294</v>
      </c>
      <c r="J28">
        <f t="shared" si="2"/>
        <v>0.07780388838761831</v>
      </c>
      <c r="K28">
        <f t="shared" si="2"/>
        <v>0.07926989145088759</v>
      </c>
    </row>
    <row r="29" spans="1:11" ht="12.75">
      <c r="A29">
        <v>-1.4</v>
      </c>
      <c r="B29">
        <f t="shared" si="0"/>
        <v>0.08075671125630002</v>
      </c>
      <c r="C29">
        <f t="shared" si="2"/>
        <v>0.08226449260779067</v>
      </c>
      <c r="D29">
        <f t="shared" si="2"/>
        <v>0.08379337812939736</v>
      </c>
      <c r="E29">
        <f t="shared" si="2"/>
        <v>0.08534350819157033</v>
      </c>
      <c r="F29">
        <f t="shared" si="2"/>
        <v>0.08691502083735725</v>
      </c>
      <c r="G29">
        <f t="shared" si="2"/>
        <v>0.08850805170850018</v>
      </c>
      <c r="H29">
        <f t="shared" si="2"/>
        <v>0.09012273397148007</v>
      </c>
      <c r="I29">
        <f t="shared" si="2"/>
        <v>0.09175919824354573</v>
      </c>
      <c r="J29">
        <f t="shared" si="2"/>
        <v>0.09341757251876204</v>
      </c>
      <c r="K29">
        <f t="shared" si="2"/>
        <v>0.09509798209411946</v>
      </c>
    </row>
    <row r="30" spans="1:11" ht="12.75">
      <c r="A30">
        <v>-1.3</v>
      </c>
      <c r="B30">
        <f t="shared" si="0"/>
        <v>0.09680054949573735</v>
      </c>
      <c r="C30">
        <f aca="true" t="shared" si="3" ref="C30:K40">NORMSDIST($A30+C$3)</f>
        <v>0.09852539440520336</v>
      </c>
      <c r="D30">
        <f t="shared" si="3"/>
        <v>0.1002726335860864</v>
      </c>
      <c r="E30">
        <f t="shared" si="3"/>
        <v>0.10204238081066164</v>
      </c>
      <c r="F30">
        <f t="shared" si="3"/>
        <v>0.10383474678688831</v>
      </c>
      <c r="G30">
        <f t="shared" si="3"/>
        <v>0.1056498390856806</v>
      </c>
      <c r="H30">
        <f t="shared" si="3"/>
        <v>0.10748776206850974</v>
      </c>
      <c r="I30">
        <f t="shared" si="3"/>
        <v>0.10934861681538022</v>
      </c>
      <c r="J30">
        <f t="shared" si="3"/>
        <v>0.11123250105322013</v>
      </c>
      <c r="K30">
        <f t="shared" si="3"/>
        <v>0.11313950908472648</v>
      </c>
    </row>
    <row r="31" spans="1:11" ht="12.75">
      <c r="A31">
        <v>-1.2</v>
      </c>
      <c r="B31">
        <f t="shared" si="0"/>
        <v>0.11506973171770751</v>
      </c>
      <c r="C31">
        <f t="shared" si="3"/>
        <v>0.11702325619496257</v>
      </c>
      <c r="D31">
        <f t="shared" si="3"/>
        <v>0.11900016612474318</v>
      </c>
      <c r="E31">
        <f t="shared" si="3"/>
        <v>0.12100054141183514</v>
      </c>
      <c r="F31">
        <f t="shared" si="3"/>
        <v>0.1230244581893053</v>
      </c>
      <c r="G31">
        <f t="shared" si="3"/>
        <v>0.1250719887509546</v>
      </c>
      <c r="H31">
        <f t="shared" si="3"/>
        <v>0.12714320148451885</v>
      </c>
      <c r="I31">
        <f t="shared" si="3"/>
        <v>0.12923816080566186</v>
      </c>
      <c r="J31">
        <f t="shared" si="3"/>
        <v>0.1313569270928001</v>
      </c>
      <c r="K31">
        <f t="shared" si="3"/>
        <v>0.13349955662280388</v>
      </c>
    </row>
    <row r="32" spans="1:11" ht="12.75">
      <c r="A32">
        <v>-1.1</v>
      </c>
      <c r="B32">
        <f t="shared" si="0"/>
        <v>0.13566610150761615</v>
      </c>
      <c r="C32">
        <f t="shared" si="3"/>
        <v>0.13785660963183066</v>
      </c>
      <c r="D32">
        <f t="shared" si="3"/>
        <v>0.14007112459127247</v>
      </c>
      <c r="E32">
        <f t="shared" si="3"/>
        <v>0.14230968563262247</v>
      </c>
      <c r="F32">
        <f t="shared" si="3"/>
        <v>0.1445723275941282</v>
      </c>
      <c r="G32">
        <f t="shared" si="3"/>
        <v>0.14685908084743993</v>
      </c>
      <c r="H32">
        <f t="shared" si="3"/>
        <v>0.14916997124061848</v>
      </c>
      <c r="I32">
        <f t="shared" si="3"/>
        <v>0.15150502004235045</v>
      </c>
      <c r="J32">
        <f t="shared" si="3"/>
        <v>0.1538642438874145</v>
      </c>
      <c r="K32">
        <f t="shared" si="3"/>
        <v>0.15624765472344004</v>
      </c>
    </row>
    <row r="33" spans="1:11" ht="12.75">
      <c r="A33">
        <v>-1</v>
      </c>
      <c r="B33">
        <f t="shared" si="0"/>
        <v>0.15865525975899586</v>
      </c>
      <c r="C33">
        <f t="shared" si="3"/>
        <v>0.16108706141304974</v>
      </c>
      <c r="D33">
        <f t="shared" si="3"/>
        <v>0.16354305726584006</v>
      </c>
      <c r="E33">
        <f t="shared" si="3"/>
        <v>0.16602324001119428</v>
      </c>
      <c r="F33">
        <f t="shared" si="3"/>
        <v>0.16852759741033718</v>
      </c>
      <c r="G33">
        <f t="shared" si="3"/>
        <v>0.1710561122472235</v>
      </c>
      <c r="H33">
        <f t="shared" si="3"/>
        <v>0.17360876228543431</v>
      </c>
      <c r="I33">
        <f t="shared" si="3"/>
        <v>0.17618552022667255</v>
      </c>
      <c r="J33">
        <f t="shared" si="3"/>
        <v>0.1787863536708948</v>
      </c>
      <c r="K33">
        <f t="shared" si="3"/>
        <v>0.1814112250781148</v>
      </c>
    </row>
    <row r="34" spans="1:11" ht="12.75">
      <c r="A34">
        <v>-0.9</v>
      </c>
      <c r="B34">
        <f t="shared" si="0"/>
        <v>0.18406009173191273</v>
      </c>
      <c r="C34">
        <f t="shared" si="3"/>
        <v>0.18673290570468626</v>
      </c>
      <c r="D34">
        <f t="shared" si="3"/>
        <v>0.18942961382467427</v>
      </c>
      <c r="E34">
        <f t="shared" si="3"/>
        <v>0.19215015764478838</v>
      </c>
      <c r="F34">
        <f t="shared" si="3"/>
        <v>0.19489447341328325</v>
      </c>
      <c r="G34">
        <f t="shared" si="3"/>
        <v>0.19766249204629616</v>
      </c>
      <c r="H34">
        <f t="shared" si="3"/>
        <v>0.20045413910228738</v>
      </c>
      <c r="I34">
        <f t="shared" si="3"/>
        <v>0.20326933475840903</v>
      </c>
      <c r="J34">
        <f t="shared" si="3"/>
        <v>0.2061079937888337</v>
      </c>
      <c r="K34">
        <f t="shared" si="3"/>
        <v>0.20897002554506772</v>
      </c>
    </row>
    <row r="35" spans="1:11" ht="12.75">
      <c r="A35">
        <v>-0.8</v>
      </c>
      <c r="B35">
        <f t="shared" si="0"/>
        <v>0.21185533393827582</v>
      </c>
      <c r="C35">
        <f t="shared" si="3"/>
        <v>0.2147638174236467</v>
      </c>
      <c r="D35">
        <f t="shared" si="3"/>
        <v>0.21769536898681774</v>
      </c>
      <c r="E35">
        <f t="shared" si="3"/>
        <v>0.22064987613238785</v>
      </c>
      <c r="F35">
        <f t="shared" si="3"/>
        <v>0.2236272208745399</v>
      </c>
      <c r="G35">
        <f t="shared" si="3"/>
        <v>0.2266272797297918</v>
      </c>
      <c r="H35">
        <f t="shared" si="3"/>
        <v>0.22964992371189852</v>
      </c>
      <c r="I35">
        <f t="shared" si="3"/>
        <v>0.23269501832892636</v>
      </c>
      <c r="J35">
        <f t="shared" si="3"/>
        <v>0.2357624235825122</v>
      </c>
      <c r="K35">
        <f t="shared" si="3"/>
        <v>0.23885199396933054</v>
      </c>
    </row>
    <row r="36" spans="1:11" ht="12.75">
      <c r="A36">
        <v>-0.7</v>
      </c>
      <c r="B36">
        <f aca="true" t="shared" si="4" ref="B36:B68">NORMSDIST($A36+B$3)</f>
        <v>0.24196357848478034</v>
      </c>
      <c r="C36">
        <f t="shared" si="3"/>
        <v>0.24509702062890748</v>
      </c>
      <c r="D36">
        <f t="shared" si="3"/>
        <v>0.24825215841457626</v>
      </c>
      <c r="E36">
        <f t="shared" si="3"/>
        <v>0.25142882437790337</v>
      </c>
      <c r="F36">
        <f t="shared" si="3"/>
        <v>0.25462684559096127</v>
      </c>
      <c r="G36">
        <f t="shared" si="3"/>
        <v>0.257846043676766</v>
      </c>
      <c r="H36">
        <f t="shared" si="3"/>
        <v>0.2610862348265526</v>
      </c>
      <c r="I36">
        <f t="shared" si="3"/>
        <v>0.26434722981934966</v>
      </c>
      <c r="J36">
        <f t="shared" si="3"/>
        <v>0.2676288340438562</v>
      </c>
      <c r="K36">
        <f t="shared" si="3"/>
        <v>0.27093084752262353</v>
      </c>
    </row>
    <row r="37" spans="1:11" ht="12.75">
      <c r="A37">
        <v>-0.6</v>
      </c>
      <c r="B37">
        <f t="shared" si="4"/>
        <v>0.2742530649385524</v>
      </c>
      <c r="C37">
        <f t="shared" si="3"/>
        <v>0.27759527566369624</v>
      </c>
      <c r="D37">
        <f t="shared" si="3"/>
        <v>0.2809572637903819</v>
      </c>
      <c r="E37">
        <f t="shared" si="3"/>
        <v>0.28433880816463963</v>
      </c>
      <c r="F37">
        <f t="shared" si="3"/>
        <v>0.28773968242194237</v>
      </c>
      <c r="G37">
        <f t="shared" si="3"/>
        <v>0.2911596550252513</v>
      </c>
      <c r="H37">
        <f t="shared" si="3"/>
        <v>0.2945984893053619</v>
      </c>
      <c r="I37">
        <f t="shared" si="3"/>
        <v>0.2980559435035439</v>
      </c>
      <c r="J37">
        <f t="shared" si="3"/>
        <v>0.3015317708164674</v>
      </c>
      <c r="K37">
        <f t="shared" si="3"/>
        <v>0.3050257194434063</v>
      </c>
    </row>
    <row r="38" spans="1:11" ht="12.75">
      <c r="A38">
        <v>-0.5</v>
      </c>
      <c r="B38">
        <f t="shared" si="4"/>
        <v>0.30853753263570916</v>
      </c>
      <c r="C38">
        <f t="shared" si="3"/>
        <v>0.31206694874852303</v>
      </c>
      <c r="D38">
        <f t="shared" si="3"/>
        <v>0.3156137012947612</v>
      </c>
      <c r="E38">
        <f t="shared" si="3"/>
        <v>0.31917751900129443</v>
      </c>
      <c r="F38">
        <f t="shared" si="3"/>
        <v>0.3227581258673562</v>
      </c>
      <c r="G38">
        <f t="shared" si="3"/>
        <v>0.32635524122513826</v>
      </c>
      <c r="H38">
        <f t="shared" si="3"/>
        <v>0.329968579802564</v>
      </c>
      <c r="I38">
        <f t="shared" si="3"/>
        <v>0.33359785178821244</v>
      </c>
      <c r="J38">
        <f t="shared" si="3"/>
        <v>0.3372427628983786</v>
      </c>
      <c r="K38">
        <f t="shared" si="3"/>
        <v>0.34090301444624194</v>
      </c>
    </row>
    <row r="39" spans="1:11" ht="12.75">
      <c r="A39">
        <v>-0.4</v>
      </c>
      <c r="B39">
        <f t="shared" si="4"/>
        <v>0.34457830341312334</v>
      </c>
      <c r="C39">
        <f t="shared" si="3"/>
        <v>0.3482683225218002</v>
      </c>
      <c r="D39">
        <f t="shared" si="3"/>
        <v>0.3519727603118564</v>
      </c>
      <c r="E39">
        <f t="shared" si="3"/>
        <v>0.3556913012170415</v>
      </c>
      <c r="F39">
        <f t="shared" si="3"/>
        <v>0.35942362564460206</v>
      </c>
      <c r="G39">
        <f t="shared" si="3"/>
        <v>0.36316941005656467</v>
      </c>
      <c r="H39">
        <f t="shared" si="3"/>
        <v>0.36692832705292955</v>
      </c>
      <c r="I39">
        <f t="shared" si="3"/>
        <v>0.3707000454567504</v>
      </c>
      <c r="J39">
        <f t="shared" si="3"/>
        <v>0.37448423040105894</v>
      </c>
      <c r="K39">
        <f t="shared" si="3"/>
        <v>0.3782805434176042</v>
      </c>
    </row>
    <row r="40" spans="1:11" ht="12.75">
      <c r="A40">
        <v>-0.3</v>
      </c>
      <c r="B40">
        <f t="shared" si="4"/>
        <v>0.38208864252736996</v>
      </c>
      <c r="C40">
        <f t="shared" si="3"/>
        <v>0.3859081823328272</v>
      </c>
      <c r="D40">
        <f t="shared" si="3"/>
        <v>0.3897388141118917</v>
      </c>
      <c r="E40">
        <f t="shared" si="3"/>
        <v>0.3935801859135408</v>
      </c>
      <c r="F40">
        <f t="shared" si="3"/>
        <v>0.3974319426550501</v>
      </c>
      <c r="G40">
        <f t="shared" si="3"/>
        <v>0.4012937262208094</v>
      </c>
      <c r="H40">
        <f t="shared" si="3"/>
        <v>0.4051651755626775</v>
      </c>
      <c r="I40">
        <f t="shared" si="3"/>
        <v>0.4090459268018245</v>
      </c>
      <c r="J40">
        <f t="shared" si="3"/>
        <v>0.41293561333202766</v>
      </c>
      <c r="K40">
        <f t="shared" si="3"/>
        <v>0.41683386592436555</v>
      </c>
    </row>
    <row r="41" spans="1:11" ht="12.75">
      <c r="A41">
        <v>-0.2</v>
      </c>
      <c r="B41">
        <f t="shared" si="4"/>
        <v>0.42074031283327273</v>
      </c>
      <c r="C41">
        <f aca="true" t="shared" si="5" ref="C41:D57">NORMSDIST($A41+C$3)</f>
        <v>0.42465457990390076</v>
      </c>
      <c r="D41">
        <f t="shared" si="5"/>
        <v>0.4285762906807409</v>
      </c>
      <c r="E41">
        <f aca="true" t="shared" si="6" ref="E41:K56">NORMSDIST($A41+E$3)</f>
        <v>0.4325050665174631</v>
      </c>
      <c r="F41">
        <f t="shared" si="6"/>
        <v>0.436440526687915</v>
      </c>
      <c r="G41">
        <f t="shared" si="6"/>
        <v>0.44038228849823424</v>
      </c>
      <c r="H41">
        <f t="shared" si="6"/>
        <v>0.4443299674000265</v>
      </c>
      <c r="I41">
        <f t="shared" si="6"/>
        <v>0.4482831771045521</v>
      </c>
      <c r="J41">
        <f t="shared" si="6"/>
        <v>0.4522415296978728</v>
      </c>
      <c r="K41">
        <f t="shared" si="6"/>
        <v>0.45620463575690606</v>
      </c>
    </row>
    <row r="42" spans="1:11" ht="12.75">
      <c r="A42">
        <v>-0.1</v>
      </c>
      <c r="B42">
        <f t="shared" si="4"/>
        <v>0.4601721044663327</v>
      </c>
      <c r="C42">
        <f t="shared" si="5"/>
        <v>0.46414354373630395</v>
      </c>
      <c r="D42">
        <f t="shared" si="5"/>
        <v>0.4681185603208974</v>
      </c>
      <c r="E42">
        <f t="shared" si="6"/>
        <v>0.47209675993726274</v>
      </c>
      <c r="F42">
        <f t="shared" si="6"/>
        <v>0.4760777473854063</v>
      </c>
      <c r="G42">
        <f t="shared" si="6"/>
        <v>0.4800611266685566</v>
      </c>
      <c r="H42">
        <f t="shared" si="6"/>
        <v>0.48404650111405956</v>
      </c>
      <c r="I42">
        <f t="shared" si="6"/>
        <v>0.488033473494744</v>
      </c>
      <c r="J42">
        <f t="shared" si="6"/>
        <v>0.49202164615070154</v>
      </c>
      <c r="K42">
        <f t="shared" si="6"/>
        <v>0.49601062111143013</v>
      </c>
    </row>
    <row r="43" spans="1:11" ht="12.75">
      <c r="A43">
        <v>0</v>
      </c>
      <c r="B43">
        <f t="shared" si="4"/>
        <v>0.4999999997817208</v>
      </c>
      <c r="C43">
        <f t="shared" si="5"/>
        <v>0.5039893788885699</v>
      </c>
      <c r="D43">
        <f t="shared" si="5"/>
        <v>0.5079783538492985</v>
      </c>
      <c r="E43">
        <f t="shared" si="6"/>
        <v>0.511966526505256</v>
      </c>
      <c r="F43">
        <f t="shared" si="6"/>
        <v>0.5159534988859404</v>
      </c>
      <c r="G43">
        <f t="shared" si="6"/>
        <v>0.5199388733314434</v>
      </c>
      <c r="H43">
        <f t="shared" si="6"/>
        <v>0.5239222526145937</v>
      </c>
      <c r="I43">
        <f t="shared" si="6"/>
        <v>0.5279032400627373</v>
      </c>
      <c r="J43">
        <f t="shared" si="6"/>
        <v>0.5318814396791026</v>
      </c>
      <c r="K43">
        <f t="shared" si="6"/>
        <v>0.535856456263696</v>
      </c>
    </row>
    <row r="44" spans="1:11" ht="12.75">
      <c r="A44">
        <v>0.1</v>
      </c>
      <c r="B44">
        <f t="shared" si="4"/>
        <v>0.5398278955336673</v>
      </c>
      <c r="C44">
        <f t="shared" si="5"/>
        <v>0.5437953642430939</v>
      </c>
      <c r="D44">
        <f t="shared" si="5"/>
        <v>0.5477584703021272</v>
      </c>
      <c r="E44">
        <f t="shared" si="6"/>
        <v>0.5517168228954479</v>
      </c>
      <c r="F44">
        <f t="shared" si="6"/>
        <v>0.5556700325999735</v>
      </c>
      <c r="G44">
        <f t="shared" si="6"/>
        <v>0.5596177115017658</v>
      </c>
      <c r="H44">
        <f t="shared" si="6"/>
        <v>0.563559473312085</v>
      </c>
      <c r="I44">
        <f t="shared" si="6"/>
        <v>0.5674949334825369</v>
      </c>
      <c r="J44">
        <f t="shared" si="6"/>
        <v>0.5714237093192591</v>
      </c>
      <c r="K44">
        <f t="shared" si="6"/>
        <v>0.5753454200960992</v>
      </c>
    </row>
    <row r="45" spans="1:11" ht="12.75">
      <c r="A45">
        <v>0.2</v>
      </c>
      <c r="B45">
        <f t="shared" si="4"/>
        <v>0.5792596871667273</v>
      </c>
      <c r="C45">
        <f t="shared" si="5"/>
        <v>0.5831661340756344</v>
      </c>
      <c r="D45">
        <f t="shared" si="5"/>
        <v>0.5870643866679723</v>
      </c>
      <c r="E45">
        <f t="shared" si="6"/>
        <v>0.5909540731981755</v>
      </c>
      <c r="F45">
        <f t="shared" si="6"/>
        <v>0.5948348244373226</v>
      </c>
      <c r="G45">
        <f t="shared" si="6"/>
        <v>0.5987062737791906</v>
      </c>
      <c r="H45">
        <f t="shared" si="6"/>
        <v>0.6025680573449499</v>
      </c>
      <c r="I45">
        <f t="shared" si="6"/>
        <v>0.6064198140864592</v>
      </c>
      <c r="J45">
        <f t="shared" si="6"/>
        <v>0.6102611858881083</v>
      </c>
      <c r="K45">
        <f t="shared" si="6"/>
        <v>0.6140918176671728</v>
      </c>
    </row>
    <row r="46" spans="1:11" ht="12.75">
      <c r="A46">
        <v>0.3</v>
      </c>
      <c r="B46">
        <f t="shared" si="4"/>
        <v>0.61791135747263</v>
      </c>
      <c r="C46">
        <f t="shared" si="5"/>
        <v>0.6217194565823958</v>
      </c>
      <c r="D46">
        <f t="shared" si="5"/>
        <v>0.6255157695989411</v>
      </c>
      <c r="E46">
        <f t="shared" si="6"/>
        <v>0.6292999545432496</v>
      </c>
      <c r="F46">
        <f t="shared" si="6"/>
        <v>0.6330716729470705</v>
      </c>
      <c r="G46">
        <f t="shared" si="6"/>
        <v>0.6368305899434353</v>
      </c>
      <c r="H46">
        <f t="shared" si="6"/>
        <v>0.6405763743553978</v>
      </c>
      <c r="I46">
        <f t="shared" si="6"/>
        <v>0.6443086987829585</v>
      </c>
      <c r="J46">
        <f t="shared" si="6"/>
        <v>0.6480272396881436</v>
      </c>
      <c r="K46">
        <f t="shared" si="6"/>
        <v>0.6517316774781998</v>
      </c>
    </row>
    <row r="47" spans="1:11" ht="12.75">
      <c r="A47">
        <v>0.4</v>
      </c>
      <c r="B47">
        <f t="shared" si="4"/>
        <v>0.6554216965868767</v>
      </c>
      <c r="C47">
        <f t="shared" si="5"/>
        <v>0.6590969855537581</v>
      </c>
      <c r="D47">
        <f t="shared" si="5"/>
        <v>0.6627572371016214</v>
      </c>
      <c r="E47">
        <f t="shared" si="6"/>
        <v>0.6664021482117876</v>
      </c>
      <c r="F47">
        <f t="shared" si="6"/>
        <v>0.670031420197436</v>
      </c>
      <c r="G47">
        <f t="shared" si="6"/>
        <v>0.6736447587748617</v>
      </c>
      <c r="H47">
        <f t="shared" si="6"/>
        <v>0.6772418741326438</v>
      </c>
      <c r="I47">
        <f t="shared" si="6"/>
        <v>0.6808224809987056</v>
      </c>
      <c r="J47">
        <f t="shared" si="6"/>
        <v>0.6843862987052388</v>
      </c>
      <c r="K47">
        <f t="shared" si="6"/>
        <v>0.687933051251477</v>
      </c>
    </row>
    <row r="48" spans="1:11" ht="12.75">
      <c r="A48">
        <v>0.5</v>
      </c>
      <c r="B48">
        <f t="shared" si="4"/>
        <v>0.6914624673642908</v>
      </c>
      <c r="C48">
        <f t="shared" si="5"/>
        <v>0.6949742805565937</v>
      </c>
      <c r="D48">
        <f t="shared" si="5"/>
        <v>0.6984682291835326</v>
      </c>
      <c r="E48">
        <f t="shared" si="6"/>
        <v>0.7019440564964561</v>
      </c>
      <c r="F48">
        <f t="shared" si="6"/>
        <v>0.7054015106946381</v>
      </c>
      <c r="G48">
        <f t="shared" si="6"/>
        <v>0.7088403449747489</v>
      </c>
      <c r="H48">
        <f t="shared" si="6"/>
        <v>0.7122603175780576</v>
      </c>
      <c r="I48">
        <f t="shared" si="6"/>
        <v>0.7156611918353604</v>
      </c>
      <c r="J48">
        <f t="shared" si="6"/>
        <v>0.7190427362096181</v>
      </c>
      <c r="K48">
        <f t="shared" si="6"/>
        <v>0.7224047243363038</v>
      </c>
    </row>
    <row r="49" spans="1:11" ht="12.75">
      <c r="A49">
        <v>0.6</v>
      </c>
      <c r="B49">
        <f t="shared" si="4"/>
        <v>0.7257469350614476</v>
      </c>
      <c r="C49">
        <f t="shared" si="5"/>
        <v>0.7290691524773765</v>
      </c>
      <c r="D49">
        <f t="shared" si="5"/>
        <v>0.7323711659561438</v>
      </c>
      <c r="E49">
        <f t="shared" si="6"/>
        <v>0.7356527701806503</v>
      </c>
      <c r="F49">
        <f t="shared" si="6"/>
        <v>0.7389137651734474</v>
      </c>
      <c r="G49">
        <f t="shared" si="6"/>
        <v>0.742153956323234</v>
      </c>
      <c r="H49">
        <f t="shared" si="6"/>
        <v>0.7453731544090387</v>
      </c>
      <c r="I49">
        <f t="shared" si="6"/>
        <v>0.7485711756220966</v>
      </c>
      <c r="J49">
        <f t="shared" si="6"/>
        <v>0.7517478415854237</v>
      </c>
      <c r="K49">
        <f t="shared" si="6"/>
        <v>0.7549029793710925</v>
      </c>
    </row>
    <row r="50" spans="1:11" ht="12.75">
      <c r="A50">
        <v>0.7</v>
      </c>
      <c r="B50">
        <f t="shared" si="4"/>
        <v>0.7580364215152197</v>
      </c>
      <c r="C50">
        <f t="shared" si="5"/>
        <v>0.7611480060306695</v>
      </c>
      <c r="D50">
        <f t="shared" si="5"/>
        <v>0.7642375764174878</v>
      </c>
      <c r="E50">
        <f t="shared" si="6"/>
        <v>0.7673049816710736</v>
      </c>
      <c r="F50">
        <f t="shared" si="6"/>
        <v>0.7703500762881015</v>
      </c>
      <c r="G50">
        <f t="shared" si="6"/>
        <v>0.7733727202702082</v>
      </c>
      <c r="H50">
        <f t="shared" si="6"/>
        <v>0.7763727791254601</v>
      </c>
      <c r="I50">
        <f t="shared" si="6"/>
        <v>0.7793501238676122</v>
      </c>
      <c r="J50">
        <f t="shared" si="6"/>
        <v>0.7823046310131823</v>
      </c>
      <c r="K50">
        <f t="shared" si="6"/>
        <v>0.7852361825763533</v>
      </c>
    </row>
    <row r="51" spans="1:11" ht="12.75">
      <c r="A51">
        <v>0.8</v>
      </c>
      <c r="B51">
        <f t="shared" si="4"/>
        <v>0.7881446660617242</v>
      </c>
      <c r="C51">
        <f t="shared" si="5"/>
        <v>0.7910299744549323</v>
      </c>
      <c r="D51">
        <f t="shared" si="5"/>
        <v>0.7938920062111663</v>
      </c>
      <c r="E51">
        <f t="shared" si="6"/>
        <v>0.796730665241591</v>
      </c>
      <c r="F51">
        <f t="shared" si="6"/>
        <v>0.7995458608977126</v>
      </c>
      <c r="G51">
        <f t="shared" si="6"/>
        <v>0.8023375079537038</v>
      </c>
      <c r="H51">
        <f t="shared" si="6"/>
        <v>0.8051055265867167</v>
      </c>
      <c r="I51">
        <f t="shared" si="6"/>
        <v>0.8078498423552118</v>
      </c>
      <c r="J51">
        <f t="shared" si="6"/>
        <v>0.8105703861753257</v>
      </c>
      <c r="K51">
        <f t="shared" si="6"/>
        <v>0.8132670942953137</v>
      </c>
    </row>
    <row r="52" spans="1:11" ht="12.75">
      <c r="A52">
        <v>0.9</v>
      </c>
      <c r="B52">
        <f t="shared" si="4"/>
        <v>0.8159399082680873</v>
      </c>
      <c r="C52">
        <f t="shared" si="5"/>
        <v>0.8185887749218852</v>
      </c>
      <c r="D52">
        <f t="shared" si="5"/>
        <v>0.8212136463291052</v>
      </c>
      <c r="E52">
        <f t="shared" si="6"/>
        <v>0.8238144797733274</v>
      </c>
      <c r="F52">
        <f t="shared" si="6"/>
        <v>0.8263912377145657</v>
      </c>
      <c r="G52">
        <f t="shared" si="6"/>
        <v>0.8289438877527765</v>
      </c>
      <c r="H52">
        <f t="shared" si="6"/>
        <v>0.8314724025896628</v>
      </c>
      <c r="I52">
        <f t="shared" si="6"/>
        <v>0.8339767599888057</v>
      </c>
      <c r="J52">
        <f t="shared" si="6"/>
        <v>0.8364569427341599</v>
      </c>
      <c r="K52">
        <f t="shared" si="6"/>
        <v>0.8389129385869503</v>
      </c>
    </row>
    <row r="53" spans="1:11" ht="12.75">
      <c r="A53">
        <v>1</v>
      </c>
      <c r="B53">
        <f t="shared" si="4"/>
        <v>0.8413447402410041</v>
      </c>
      <c r="C53">
        <f t="shared" si="5"/>
        <v>0.84375234527656</v>
      </c>
      <c r="D53">
        <f t="shared" si="5"/>
        <v>0.8461357561125855</v>
      </c>
      <c r="E53">
        <f t="shared" si="6"/>
        <v>0.8484949799576496</v>
      </c>
      <c r="F53">
        <f t="shared" si="6"/>
        <v>0.8508300287593815</v>
      </c>
      <c r="G53">
        <f t="shared" si="6"/>
        <v>0.8531409191525601</v>
      </c>
      <c r="H53">
        <f t="shared" si="6"/>
        <v>0.8554276724058718</v>
      </c>
      <c r="I53">
        <f t="shared" si="6"/>
        <v>0.8576903143673775</v>
      </c>
      <c r="J53">
        <f t="shared" si="6"/>
        <v>0.8599288754087275</v>
      </c>
      <c r="K53">
        <f t="shared" si="6"/>
        <v>0.8621433903681693</v>
      </c>
    </row>
    <row r="54" spans="1:11" ht="12.75">
      <c r="A54">
        <v>1.1</v>
      </c>
      <c r="B54">
        <f t="shared" si="4"/>
        <v>0.8643338984923838</v>
      </c>
      <c r="C54">
        <f t="shared" si="5"/>
        <v>0.8665004433771961</v>
      </c>
      <c r="D54">
        <f t="shared" si="5"/>
        <v>0.8686430729071999</v>
      </c>
      <c r="E54">
        <f t="shared" si="6"/>
        <v>0.8707618391943381</v>
      </c>
      <c r="F54">
        <f t="shared" si="6"/>
        <v>0.8728567985154811</v>
      </c>
      <c r="G54">
        <f t="shared" si="6"/>
        <v>0.8749280112490455</v>
      </c>
      <c r="H54">
        <f t="shared" si="6"/>
        <v>0.8769755418106948</v>
      </c>
      <c r="I54">
        <f t="shared" si="6"/>
        <v>0.878999458588165</v>
      </c>
      <c r="J54">
        <f t="shared" si="6"/>
        <v>0.8809998338752569</v>
      </c>
      <c r="K54">
        <f t="shared" si="6"/>
        <v>0.8829767438050374</v>
      </c>
    </row>
    <row r="55" spans="1:11" ht="12.75">
      <c r="A55">
        <v>1.2</v>
      </c>
      <c r="B55">
        <f t="shared" si="4"/>
        <v>0.8849302682822925</v>
      </c>
      <c r="C55">
        <f t="shared" si="5"/>
        <v>0.8868604909152735</v>
      </c>
      <c r="D55">
        <f t="shared" si="5"/>
        <v>0.8887674989467799</v>
      </c>
      <c r="E55">
        <f t="shared" si="6"/>
        <v>0.8906513831846198</v>
      </c>
      <c r="F55">
        <f t="shared" si="6"/>
        <v>0.8925122379314903</v>
      </c>
      <c r="G55">
        <f t="shared" si="6"/>
        <v>0.8943501609143194</v>
      </c>
      <c r="H55">
        <f t="shared" si="6"/>
        <v>0.8961652532131117</v>
      </c>
      <c r="I55">
        <f t="shared" si="6"/>
        <v>0.8979576191893384</v>
      </c>
      <c r="J55">
        <f t="shared" si="6"/>
        <v>0.8997273664139136</v>
      </c>
      <c r="K55">
        <f t="shared" si="6"/>
        <v>0.9014746055947966</v>
      </c>
    </row>
    <row r="56" spans="1:11" ht="12.75">
      <c r="A56">
        <v>1.3</v>
      </c>
      <c r="B56">
        <f t="shared" si="4"/>
        <v>0.9031994505042626</v>
      </c>
      <c r="C56">
        <f t="shared" si="5"/>
        <v>0.9049020179058805</v>
      </c>
      <c r="D56">
        <f t="shared" si="5"/>
        <v>0.9065824274812381</v>
      </c>
      <c r="E56">
        <f t="shared" si="6"/>
        <v>0.9082408017564544</v>
      </c>
      <c r="F56">
        <f t="shared" si="6"/>
        <v>0.9098772660285199</v>
      </c>
      <c r="G56">
        <f t="shared" si="6"/>
        <v>0.9114919482914998</v>
      </c>
      <c r="H56">
        <f t="shared" si="6"/>
        <v>0.9130849791626428</v>
      </c>
      <c r="I56">
        <f t="shared" si="6"/>
        <v>0.9146564918084297</v>
      </c>
      <c r="J56">
        <f t="shared" si="6"/>
        <v>0.9162066218706026</v>
      </c>
      <c r="K56">
        <f t="shared" si="6"/>
        <v>0.9177355073922094</v>
      </c>
    </row>
    <row r="57" spans="1:11" ht="12.75">
      <c r="A57">
        <v>1.4</v>
      </c>
      <c r="B57">
        <f t="shared" si="4"/>
        <v>0.9192432887437</v>
      </c>
      <c r="C57">
        <f t="shared" si="5"/>
        <v>0.9207301085491124</v>
      </c>
      <c r="D57">
        <f t="shared" si="5"/>
        <v>0.9221961116123817</v>
      </c>
      <c r="E57">
        <f aca="true" t="shared" si="7" ref="E57:K57">NORMSDIST($A57+E$3)</f>
        <v>0.9236414448438071</v>
      </c>
      <c r="F57">
        <f t="shared" si="7"/>
        <v>0.9250662571867133</v>
      </c>
      <c r="G57">
        <f t="shared" si="7"/>
        <v>0.9264706995443375</v>
      </c>
      <c r="H57">
        <f t="shared" si="7"/>
        <v>0.9278549247069756</v>
      </c>
      <c r="I57">
        <f t="shared" si="7"/>
        <v>0.929219087279422</v>
      </c>
      <c r="J57">
        <f t="shared" si="7"/>
        <v>0.930563343608731</v>
      </c>
      <c r="K57">
        <f t="shared" si="7"/>
        <v>0.9318878517123355</v>
      </c>
    </row>
    <row r="58" spans="1:11" ht="12.75">
      <c r="A58">
        <v>1.5</v>
      </c>
      <c r="B58">
        <f t="shared" si="4"/>
        <v>0.9331927712065493</v>
      </c>
      <c r="C58">
        <f aca="true" t="shared" si="8" ref="C58:K73">NORMSDIST($A58+C$3)</f>
        <v>0.9344782632354862</v>
      </c>
      <c r="D58">
        <f t="shared" si="8"/>
        <v>0.9357444904004223</v>
      </c>
      <c r="E58">
        <f t="shared" si="8"/>
        <v>0.9369916166896319</v>
      </c>
      <c r="F58">
        <f t="shared" si="8"/>
        <v>0.938219807408724</v>
      </c>
      <c r="G58">
        <f t="shared" si="8"/>
        <v>0.9394292291115058</v>
      </c>
      <c r="H58">
        <f t="shared" si="8"/>
        <v>0.9406200495314009</v>
      </c>
      <c r="I58">
        <f t="shared" si="8"/>
        <v>0.9417924375134467</v>
      </c>
      <c r="J58">
        <f t="shared" si="8"/>
        <v>0.9429465629468956</v>
      </c>
      <c r="K58">
        <f t="shared" si="8"/>
        <v>0.9440825966984462</v>
      </c>
    </row>
    <row r="59" spans="1:11" ht="12.75">
      <c r="A59">
        <v>1.60000000000001</v>
      </c>
      <c r="B59">
        <f t="shared" si="4"/>
        <v>0.9452007105461252</v>
      </c>
      <c r="C59">
        <f t="shared" si="8"/>
        <v>0.94630107711384</v>
      </c>
      <c r="D59">
        <f t="shared" si="8"/>
        <v>0.947383869806638</v>
      </c>
      <c r="E59">
        <f t="shared" si="8"/>
        <v>0.9484492627466716</v>
      </c>
      <c r="F59">
        <f t="shared" si="8"/>
        <v>0.9494974307099076</v>
      </c>
      <c r="G59">
        <f t="shared" si="8"/>
        <v>0.9505285490635914</v>
      </c>
      <c r="H59">
        <f t="shared" si="8"/>
        <v>0.9515427937044886</v>
      </c>
      <c r="I59">
        <f t="shared" si="8"/>
        <v>0.9525403409979193</v>
      </c>
      <c r="J59">
        <f t="shared" si="8"/>
        <v>0.9535213677176049</v>
      </c>
      <c r="K59">
        <f t="shared" si="8"/>
        <v>0.9544860509863423</v>
      </c>
    </row>
    <row r="60" spans="1:11" ht="12.75">
      <c r="A60">
        <v>1.7</v>
      </c>
      <c r="B60">
        <f t="shared" si="4"/>
        <v>0.9554345682175206</v>
      </c>
      <c r="C60">
        <f t="shared" si="8"/>
        <v>0.9563670970575012</v>
      </c>
      <c r="D60">
        <f t="shared" si="8"/>
        <v>0.9572838153288618</v>
      </c>
      <c r="E60">
        <f t="shared" si="8"/>
        <v>0.958184900974535</v>
      </c>
      <c r="F60">
        <f t="shared" si="8"/>
        <v>0.9590705320028428</v>
      </c>
      <c r="G60">
        <f t="shared" si="8"/>
        <v>0.959940886433441</v>
      </c>
      <c r="H60">
        <f t="shared" si="8"/>
        <v>0.9607961422441881</v>
      </c>
      <c r="I60">
        <f t="shared" si="8"/>
        <v>0.9616364773189445</v>
      </c>
      <c r="J60">
        <f t="shared" si="8"/>
        <v>0.962462069396316</v>
      </c>
      <c r="K60">
        <f t="shared" si="8"/>
        <v>0.9632730960193474</v>
      </c>
    </row>
    <row r="61" spans="1:11" ht="12.75">
      <c r="A61">
        <v>1.8</v>
      </c>
      <c r="B61">
        <f t="shared" si="4"/>
        <v>0.9640697344861769</v>
      </c>
      <c r="C61">
        <f t="shared" si="8"/>
        <v>0.964852161801657</v>
      </c>
      <c r="D61">
        <f t="shared" si="8"/>
        <v>0.9656205546299497</v>
      </c>
      <c r="E61">
        <f t="shared" si="8"/>
        <v>0.9663750892481022</v>
      </c>
      <c r="F61">
        <f t="shared" si="8"/>
        <v>0.9671159415006088</v>
      </c>
      <c r="G61">
        <f t="shared" si="8"/>
        <v>0.9678432867549623</v>
      </c>
      <c r="H61">
        <f t="shared" si="8"/>
        <v>0.968557299858201</v>
      </c>
      <c r="I61">
        <f t="shared" si="8"/>
        <v>0.9692581550944539</v>
      </c>
      <c r="J61">
        <f t="shared" si="8"/>
        <v>0.9699460261434859</v>
      </c>
      <c r="K61">
        <f t="shared" si="8"/>
        <v>0.9706210860402474</v>
      </c>
    </row>
    <row r="62" spans="1:11" ht="12.75">
      <c r="A62">
        <v>1.90000000000001</v>
      </c>
      <c r="B62">
        <f t="shared" si="4"/>
        <v>0.9712835071354281</v>
      </c>
      <c r="C62">
        <f t="shared" si="8"/>
        <v>0.9719334610570138</v>
      </c>
      <c r="D62">
        <f t="shared" si="8"/>
        <v>0.9725711186728548</v>
      </c>
      <c r="E62">
        <f t="shared" si="8"/>
        <v>0.9731966500542338</v>
      </c>
      <c r="F62">
        <f t="shared" si="8"/>
        <v>0.9738102244404414</v>
      </c>
      <c r="G62">
        <f t="shared" si="8"/>
        <v>0.9744120102043536</v>
      </c>
      <c r="H62">
        <f t="shared" si="8"/>
        <v>0.9750021748190111</v>
      </c>
      <c r="I62">
        <f t="shared" si="8"/>
        <v>0.975580884825196</v>
      </c>
      <c r="J62">
        <f t="shared" si="8"/>
        <v>0.9761483058000042</v>
      </c>
      <c r="K62">
        <f t="shared" si="8"/>
        <v>0.9767046023264094</v>
      </c>
    </row>
    <row r="63" spans="1:11" ht="12.75">
      <c r="A63">
        <v>2.00000000000001</v>
      </c>
      <c r="B63">
        <f t="shared" si="4"/>
        <v>0.9772499379638137</v>
      </c>
      <c r="C63">
        <f t="shared" si="8"/>
        <v>0.9777844752195813</v>
      </c>
      <c r="D63">
        <f t="shared" si="8"/>
        <v>0.9783083755215498</v>
      </c>
      <c r="E63">
        <f t="shared" si="8"/>
        <v>0.978821799191512</v>
      </c>
      <c r="F63">
        <f t="shared" si="8"/>
        <v>0.9793249054196648</v>
      </c>
      <c r="G63">
        <f t="shared" si="8"/>
        <v>0.9798178522400153</v>
      </c>
      <c r="H63">
        <f t="shared" si="8"/>
        <v>0.9803007965067398</v>
      </c>
      <c r="I63">
        <f t="shared" si="8"/>
        <v>0.9807738938714876</v>
      </c>
      <c r="J63">
        <f t="shared" si="8"/>
        <v>0.9812372987616199</v>
      </c>
      <c r="K63">
        <f t="shared" si="8"/>
        <v>0.981691164359378</v>
      </c>
    </row>
    <row r="64" spans="1:11" ht="12.75">
      <c r="A64">
        <v>2.10000000000001</v>
      </c>
      <c r="B64">
        <f t="shared" si="4"/>
        <v>0.9821356425819705</v>
      </c>
      <c r="C64">
        <f t="shared" si="8"/>
        <v>0.9825708840625723</v>
      </c>
      <c r="D64">
        <f t="shared" si="8"/>
        <v>0.9829970381322228</v>
      </c>
      <c r="E64">
        <f t="shared" si="8"/>
        <v>0.9834142528026171</v>
      </c>
      <c r="F64">
        <f t="shared" si="8"/>
        <v>0.9838226747497781</v>
      </c>
      <c r="G64">
        <f t="shared" si="8"/>
        <v>0.9842224492985998</v>
      </c>
      <c r="H64">
        <f t="shared" si="8"/>
        <v>0.9846137204082508</v>
      </c>
      <c r="I64">
        <f t="shared" si="8"/>
        <v>0.9849966306584272</v>
      </c>
      <c r="J64">
        <f t="shared" si="8"/>
        <v>0.9853713212364444</v>
      </c>
      <c r="K64">
        <f t="shared" si="8"/>
        <v>0.9857379319251547</v>
      </c>
    </row>
    <row r="65" spans="1:11" ht="12.75">
      <c r="A65">
        <v>2.2</v>
      </c>
      <c r="B65">
        <f t="shared" si="4"/>
        <v>0.9860966010916801</v>
      </c>
      <c r="C65">
        <f t="shared" si="8"/>
        <v>0.9864474656769499</v>
      </c>
      <c r="D65">
        <f t="shared" si="8"/>
        <v>0.9867906611860258</v>
      </c>
      <c r="E65">
        <f t="shared" si="8"/>
        <v>0.9871263216792089</v>
      </c>
      <c r="F65">
        <f t="shared" si="8"/>
        <v>0.9874545797639105</v>
      </c>
      <c r="G65">
        <f t="shared" si="8"/>
        <v>0.9877755665872774</v>
      </c>
      <c r="H65">
        <f t="shared" si="8"/>
        <v>0.9880894118295563</v>
      </c>
      <c r="I65">
        <f t="shared" si="8"/>
        <v>0.9883962436981863</v>
      </c>
      <c r="J65">
        <f t="shared" si="8"/>
        <v>0.9886961889226054</v>
      </c>
      <c r="K65">
        <f t="shared" si="8"/>
        <v>0.9889893727497561</v>
      </c>
    </row>
    <row r="66" spans="1:11" ht="12.75">
      <c r="A66">
        <v>2.30000000000001</v>
      </c>
      <c r="B66">
        <f t="shared" si="4"/>
        <v>0.989275918940281</v>
      </c>
      <c r="C66">
        <f t="shared" si="8"/>
        <v>0.9895559497653887</v>
      </c>
      <c r="D66">
        <f t="shared" si="8"/>
        <v>0.9898295860043828</v>
      </c>
      <c r="E66">
        <f t="shared" si="8"/>
        <v>0.9900969469428342</v>
      </c>
      <c r="F66">
        <f t="shared" si="8"/>
        <v>0.9903581503713883</v>
      </c>
      <c r="G66">
        <f t="shared" si="8"/>
        <v>0.9906133125851887</v>
      </c>
      <c r="H66">
        <f t="shared" si="8"/>
        <v>0.9908625483839063</v>
      </c>
      <c r="I66">
        <f t="shared" si="8"/>
        <v>0.9911059710723594</v>
      </c>
      <c r="J66">
        <f t="shared" si="8"/>
        <v>0.99134369246171</v>
      </c>
      <c r="K66">
        <f t="shared" si="8"/>
        <v>0.9915758228712217</v>
      </c>
    </row>
    <row r="67" spans="1:11" ht="12.75">
      <c r="A67">
        <v>2.40000000000001</v>
      </c>
      <c r="B67">
        <f t="shared" si="4"/>
        <v>0.9918024711305686</v>
      </c>
      <c r="C67">
        <f t="shared" si="8"/>
        <v>0.9920237445826761</v>
      </c>
      <c r="D67">
        <f t="shared" si="8"/>
        <v>0.9922397490870839</v>
      </c>
      <c r="E67">
        <f t="shared" si="8"/>
        <v>0.9924505890238156</v>
      </c>
      <c r="F67">
        <f t="shared" si="8"/>
        <v>0.9926563672977395</v>
      </c>
      <c r="G67">
        <f t="shared" si="8"/>
        <v>0.9928571853434103</v>
      </c>
      <c r="H67">
        <f t="shared" si="8"/>
        <v>0.9930531431303734</v>
      </c>
      <c r="I67">
        <f t="shared" si="8"/>
        <v>0.9932443391689224</v>
      </c>
      <c r="J67">
        <f t="shared" si="8"/>
        <v>0.993430870516292</v>
      </c>
      <c r="K67">
        <f t="shared" si="8"/>
        <v>0.9936128327832758</v>
      </c>
    </row>
    <row r="68" spans="1:11" ht="12.75">
      <c r="A68">
        <v>2.50000000000001</v>
      </c>
      <c r="B68">
        <f t="shared" si="4"/>
        <v>0.9937903201412546</v>
      </c>
      <c r="C68">
        <f t="shared" si="8"/>
        <v>0.9939634253296188</v>
      </c>
      <c r="D68">
        <f t="shared" si="8"/>
        <v>0.9941322396635778</v>
      </c>
      <c r="E68">
        <f t="shared" si="8"/>
        <v>0.9942968530423357</v>
      </c>
      <c r="F68">
        <f t="shared" si="8"/>
        <v>0.994457353957626</v>
      </c>
      <c r="G68">
        <f t="shared" si="8"/>
        <v>0.9946138295025889</v>
      </c>
      <c r="H68">
        <f t="shared" si="8"/>
        <v>0.9947663653809795</v>
      </c>
      <c r="I68">
        <f t="shared" si="8"/>
        <v>0.9949150459166941</v>
      </c>
      <c r="J68">
        <f t="shared" si="8"/>
        <v>0.9950599540636015</v>
      </c>
      <c r="K68">
        <f t="shared" si="8"/>
        <v>0.9952011714156666</v>
      </c>
    </row>
    <row r="69" spans="1:11" ht="12.75">
      <c r="A69">
        <v>2.60000000000001</v>
      </c>
      <c r="B69">
        <f aca="true" t="shared" si="9" ref="B69:K82">NORMSDIST($A69+B$3)</f>
        <v>0.9953387782173547</v>
      </c>
      <c r="C69">
        <f t="shared" si="8"/>
        <v>0.9954728533743038</v>
      </c>
      <c r="D69">
        <f t="shared" si="8"/>
        <v>0.9956034744642519</v>
      </c>
      <c r="E69">
        <f t="shared" si="8"/>
        <v>0.9957307177482093</v>
      </c>
      <c r="F69">
        <f t="shared" si="8"/>
        <v>0.9958546581818621</v>
      </c>
      <c r="G69">
        <f t="shared" si="8"/>
        <v>0.9959753694271971</v>
      </c>
      <c r="H69">
        <f t="shared" si="8"/>
        <v>0.9960929238643347</v>
      </c>
      <c r="I69">
        <f t="shared" si="8"/>
        <v>0.9962073926035602</v>
      </c>
      <c r="J69">
        <f t="shared" si="8"/>
        <v>0.9963188454975421</v>
      </c>
      <c r="K69">
        <f t="shared" si="8"/>
        <v>0.996427351153725</v>
      </c>
    </row>
    <row r="70" spans="1:11" ht="12.75">
      <c r="A70">
        <v>2.70000000000001</v>
      </c>
      <c r="B70">
        <f t="shared" si="9"/>
        <v>0.9965329769468888</v>
      </c>
      <c r="C70">
        <f t="shared" si="8"/>
        <v>0.9966357890318613</v>
      </c>
      <c r="D70">
        <f t="shared" si="8"/>
        <v>0.9967358523563757</v>
      </c>
      <c r="E70">
        <f t="shared" si="8"/>
        <v>0.9968332306740615</v>
      </c>
      <c r="F70">
        <f t="shared" si="8"/>
        <v>0.9969279865575591</v>
      </c>
      <c r="G70">
        <f t="shared" si="8"/>
        <v>0.99702018141175</v>
      </c>
      <c r="H70">
        <f t="shared" si="8"/>
        <v>0.9971098754870892</v>
      </c>
      <c r="I70">
        <f t="shared" si="8"/>
        <v>0.9971971278930347</v>
      </c>
      <c r="J70">
        <f t="shared" si="8"/>
        <v>0.9972819966115626</v>
      </c>
      <c r="K70">
        <f t="shared" si="8"/>
        <v>0.9973645385107579</v>
      </c>
    </row>
    <row r="71" spans="1:11" ht="12.75">
      <c r="A71">
        <v>2.80000000000001</v>
      </c>
      <c r="B71">
        <f t="shared" si="9"/>
        <v>0.997444809358475</v>
      </c>
      <c r="C71">
        <f t="shared" si="8"/>
        <v>0.9975228638360571</v>
      </c>
      <c r="D71">
        <f t="shared" si="8"/>
        <v>0.9975987555521063</v>
      </c>
      <c r="E71">
        <f t="shared" si="8"/>
        <v>0.9976725370562978</v>
      </c>
      <c r="F71">
        <f t="shared" si="8"/>
        <v>0.9977442598532272</v>
      </c>
      <c r="G71">
        <f t="shared" si="8"/>
        <v>0.9978139744162876</v>
      </c>
      <c r="H71">
        <f t="shared" si="8"/>
        <v>0.9978817302015631</v>
      </c>
      <c r="I71">
        <f t="shared" si="8"/>
        <v>0.9979475756617373</v>
      </c>
      <c r="J71">
        <f t="shared" si="8"/>
        <v>0.9980115582600048</v>
      </c>
      <c r="K71">
        <f t="shared" si="8"/>
        <v>0.9980737244839814</v>
      </c>
    </row>
    <row r="72" spans="1:11" ht="12.75">
      <c r="A72">
        <v>2.90000000000001</v>
      </c>
      <c r="B72">
        <f t="shared" si="9"/>
        <v>0.9981341198596058</v>
      </c>
      <c r="C72">
        <f t="shared" si="8"/>
        <v>0.9981927889650251</v>
      </c>
      <c r="D72">
        <f t="shared" si="8"/>
        <v>0.9982497754444588</v>
      </c>
      <c r="E72">
        <f t="shared" si="8"/>
        <v>0.998305122022035</v>
      </c>
      <c r="F72">
        <f t="shared" si="8"/>
        <v>0.9983588705155919</v>
      </c>
      <c r="G72">
        <f t="shared" si="8"/>
        <v>0.99841106185044</v>
      </c>
      <c r="H72">
        <f t="shared" si="8"/>
        <v>0.9984617360730783</v>
      </c>
      <c r="I72">
        <f t="shared" si="8"/>
        <v>0.99851093236486</v>
      </c>
      <c r="J72">
        <f t="shared" si="8"/>
        <v>0.9985586890556012</v>
      </c>
      <c r="K72">
        <f t="shared" si="8"/>
        <v>0.9986050436371293</v>
      </c>
    </row>
    <row r="73" spans="1:11" ht="12.75">
      <c r="A73">
        <v>3.00000000000001</v>
      </c>
      <c r="B73">
        <f t="shared" si="9"/>
        <v>0.9986500327767646</v>
      </c>
      <c r="C73">
        <f t="shared" si="8"/>
        <v>0.9986936923307309</v>
      </c>
      <c r="D73">
        <f t="shared" si="8"/>
        <v>0.9987360573574909</v>
      </c>
      <c r="E73">
        <f t="shared" si="8"/>
        <v>0.9987771621310022</v>
      </c>
      <c r="F73">
        <f t="shared" si="8"/>
        <v>0.9988170401538886</v>
      </c>
      <c r="G73">
        <f t="shared" si="8"/>
        <v>0.9988557241705242</v>
      </c>
      <c r="H73">
        <f t="shared" si="8"/>
        <v>0.9988932461800251</v>
      </c>
      <c r="I73">
        <f t="shared" si="8"/>
        <v>0.9989296374491465</v>
      </c>
      <c r="J73">
        <f t="shared" si="8"/>
        <v>0.9989649285250802</v>
      </c>
      <c r="K73">
        <f t="shared" si="8"/>
        <v>0.9989991492481503</v>
      </c>
    </row>
    <row r="74" spans="1:11" ht="12.75">
      <c r="A74">
        <v>3.10000000000001</v>
      </c>
      <c r="B74">
        <f t="shared" si="9"/>
        <v>0.9990323287644028</v>
      </c>
      <c r="C74">
        <f t="shared" si="9"/>
        <v>0.9990644955380884</v>
      </c>
      <c r="D74">
        <f t="shared" si="9"/>
        <v>0.9990956773640319</v>
      </c>
      <c r="E74">
        <f t="shared" si="9"/>
        <v>0.9991259013798897</v>
      </c>
      <c r="F74">
        <f t="shared" si="9"/>
        <v>0.9991551940782889</v>
      </c>
      <c r="G74">
        <f t="shared" si="9"/>
        <v>0.9991835813188495</v>
      </c>
      <c r="H74">
        <f t="shared" si="9"/>
        <v>0.9992110883400838</v>
      </c>
      <c r="I74">
        <f t="shared" si="9"/>
        <v>0.9992377397711729</v>
      </c>
      <c r="J74">
        <f t="shared" si="9"/>
        <v>0.999263559643619</v>
      </c>
      <c r="K74">
        <f t="shared" si="9"/>
        <v>0.9992885714027687</v>
      </c>
    </row>
    <row r="75" spans="1:11" ht="12.75">
      <c r="A75">
        <v>3.20000000000001</v>
      </c>
      <c r="B75">
        <f t="shared" si="9"/>
        <v>0.9993127979192094</v>
      </c>
      <c r="C75">
        <f t="shared" si="9"/>
        <v>0.999336261500034</v>
      </c>
      <c r="D75">
        <f t="shared" si="9"/>
        <v>0.9993589838999741</v>
      </c>
      <c r="E75">
        <f t="shared" si="9"/>
        <v>0.9993809863324005</v>
      </c>
      <c r="F75">
        <f t="shared" si="9"/>
        <v>0.9994022894801885</v>
      </c>
      <c r="G75">
        <f t="shared" si="9"/>
        <v>0.9994229135064482</v>
      </c>
      <c r="H75">
        <f t="shared" si="9"/>
        <v>0.9994428780651182</v>
      </c>
      <c r="I75">
        <f t="shared" si="9"/>
        <v>0.9994622023114221</v>
      </c>
      <c r="J75">
        <f t="shared" si="9"/>
        <v>0.9994809049121867</v>
      </c>
      <c r="K75">
        <f t="shared" si="9"/>
        <v>0.9994990040560209</v>
      </c>
    </row>
    <row r="76" spans="1:11" ht="12.75">
      <c r="A76">
        <v>3.30000000000001</v>
      </c>
      <c r="B76">
        <f t="shared" si="9"/>
        <v>0.9995165174633572</v>
      </c>
      <c r="C76">
        <f t="shared" si="9"/>
        <v>0.9995334623963511</v>
      </c>
      <c r="D76">
        <f t="shared" si="9"/>
        <v>0.9995498556686415</v>
      </c>
      <c r="E76">
        <f t="shared" si="9"/>
        <v>0.9995657136549714</v>
      </c>
      <c r="F76">
        <f t="shared" si="9"/>
        <v>0.9995810523006661</v>
      </c>
      <c r="G76">
        <f t="shared" si="9"/>
        <v>0.9995958871309735</v>
      </c>
      <c r="H76">
        <f t="shared" si="9"/>
        <v>0.999610233260261</v>
      </c>
      <c r="I76">
        <f t="shared" si="9"/>
        <v>0.9996241054010739</v>
      </c>
      <c r="J76">
        <f t="shared" si="9"/>
        <v>0.9996375178730526</v>
      </c>
      <c r="K76">
        <f t="shared" si="9"/>
        <v>0.9996504846117095</v>
      </c>
    </row>
    <row r="77" spans="1:11" ht="12.75">
      <c r="A77">
        <v>3.40000000000001</v>
      </c>
      <c r="B77">
        <f t="shared" si="9"/>
        <v>0.9996630191770669</v>
      </c>
      <c r="C77">
        <f t="shared" si="9"/>
        <v>0.9996751347621547</v>
      </c>
      <c r="D77">
        <f t="shared" si="9"/>
        <v>0.9996868442013698</v>
      </c>
      <c r="E77">
        <f t="shared" si="9"/>
        <v>0.9996981599786963</v>
      </c>
      <c r="F77">
        <f t="shared" si="9"/>
        <v>0.9997090942357889</v>
      </c>
      <c r="G77">
        <f t="shared" si="9"/>
        <v>0.9997196587799184</v>
      </c>
      <c r="H77">
        <f t="shared" si="9"/>
        <v>0.9997298650917811</v>
      </c>
      <c r="I77">
        <f t="shared" si="9"/>
        <v>0.9997397243331722</v>
      </c>
      <c r="J77">
        <f t="shared" si="9"/>
        <v>0.9997492473545246</v>
      </c>
      <c r="K77">
        <f t="shared" si="9"/>
        <v>0.9997584447023143</v>
      </c>
    </row>
    <row r="78" spans="1:11" ht="12.75">
      <c r="A78">
        <v>3.50000000000001</v>
      </c>
      <c r="B78">
        <f t="shared" si="9"/>
        <v>0.9997673266263312</v>
      </c>
      <c r="C78">
        <f t="shared" si="9"/>
        <v>0.9997759030868189</v>
      </c>
      <c r="D78">
        <f t="shared" si="9"/>
        <v>0.999784183761484</v>
      </c>
      <c r="E78">
        <f t="shared" si="9"/>
        <v>0.9997921780523741</v>
      </c>
      <c r="F78">
        <f t="shared" si="9"/>
        <v>0.9997998950926275</v>
      </c>
      <c r="G78">
        <f t="shared" si="9"/>
        <v>0.9998073437530949</v>
      </c>
      <c r="H78">
        <f t="shared" si="9"/>
        <v>0.9998145326488354</v>
      </c>
      <c r="I78">
        <f t="shared" si="9"/>
        <v>0.9998214701454856</v>
      </c>
      <c r="J78">
        <f t="shared" si="9"/>
        <v>0.9998281643655057</v>
      </c>
      <c r="K78">
        <f t="shared" si="9"/>
        <v>0.9998346231943025</v>
      </c>
    </row>
    <row r="79" spans="1:11" ht="12.75">
      <c r="A79">
        <v>3.60000000000001</v>
      </c>
      <c r="B79">
        <f t="shared" si="9"/>
        <v>0.99984085428623</v>
      </c>
      <c r="C79">
        <f t="shared" si="9"/>
        <v>0.9998468650704714</v>
      </c>
      <c r="D79">
        <f t="shared" si="9"/>
        <v>0.9998526627568002</v>
      </c>
      <c r="E79">
        <f t="shared" si="9"/>
        <v>0.9998582543412253</v>
      </c>
      <c r="F79">
        <f t="shared" si="9"/>
        <v>0.9998636466115192</v>
      </c>
      <c r="G79">
        <f t="shared" si="9"/>
        <v>0.9998688461526313</v>
      </c>
      <c r="H79">
        <f t="shared" si="9"/>
        <v>0.9998738593519887</v>
      </c>
      <c r="I79">
        <f t="shared" si="9"/>
        <v>0.9998786924046844</v>
      </c>
      <c r="J79">
        <f t="shared" si="9"/>
        <v>0.9998833513185551</v>
      </c>
      <c r="K79">
        <f t="shared" si="9"/>
        <v>0.9998878419191503</v>
      </c>
    </row>
    <row r="80" spans="1:11" ht="12.75">
      <c r="A80">
        <v>3.70000000000001</v>
      </c>
      <c r="B80">
        <f t="shared" si="9"/>
        <v>0.999892169854594</v>
      </c>
      <c r="C80">
        <f t="shared" si="9"/>
        <v>0.9998963406003399</v>
      </c>
      <c r="D80">
        <f t="shared" si="9"/>
        <v>0.9999003594638232</v>
      </c>
      <c r="E80">
        <f t="shared" si="9"/>
        <v>0.9999042315890078</v>
      </c>
      <c r="F80">
        <f t="shared" si="9"/>
        <v>0.9999079619608335</v>
      </c>
      <c r="G80">
        <f t="shared" si="9"/>
        <v>0.999911555409563</v>
      </c>
      <c r="H80">
        <f t="shared" si="9"/>
        <v>0.9999150166150294</v>
      </c>
      <c r="I80">
        <f t="shared" si="9"/>
        <v>0.9999183501107879</v>
      </c>
      <c r="J80">
        <f t="shared" si="9"/>
        <v>0.9999215602881725</v>
      </c>
      <c r="K80">
        <f t="shared" si="9"/>
        <v>0.9999246514002569</v>
      </c>
    </row>
    <row r="81" spans="1:11" ht="12.75">
      <c r="A81">
        <v>3.80000000000001</v>
      </c>
      <c r="B81">
        <f t="shared" si="9"/>
        <v>0.9999276275657256</v>
      </c>
      <c r="C81">
        <f t="shared" si="9"/>
        <v>0.9999304927726521</v>
      </c>
      <c r="D81">
        <f t="shared" si="9"/>
        <v>0.9999332508821892</v>
      </c>
      <c r="E81">
        <f t="shared" si="9"/>
        <v>0.9999359056321705</v>
      </c>
      <c r="F81">
        <f t="shared" si="9"/>
        <v>0.9999384606406264</v>
      </c>
      <c r="G81">
        <f t="shared" si="9"/>
        <v>0.9999409194092154</v>
      </c>
      <c r="H81">
        <f t="shared" si="9"/>
        <v>0.999943285326571</v>
      </c>
      <c r="I81">
        <f t="shared" si="9"/>
        <v>0.9999455616715685</v>
      </c>
      <c r="J81">
        <f t="shared" si="9"/>
        <v>0.9999477516165102</v>
      </c>
      <c r="K81">
        <f t="shared" si="9"/>
        <v>0.9999498582302323</v>
      </c>
    </row>
    <row r="82" spans="1:11" ht="12.75">
      <c r="A82">
        <v>3.90000000000001</v>
      </c>
      <c r="B82">
        <f t="shared" si="9"/>
        <v>0.9999518844811348</v>
      </c>
      <c r="C82">
        <f t="shared" si="9"/>
        <v>0.9999538332401344</v>
      </c>
      <c r="D82">
        <f t="shared" si="9"/>
        <v>0.9999557072835444</v>
      </c>
      <c r="E82">
        <f t="shared" si="9"/>
        <v>0.9999575092958805</v>
      </c>
      <c r="F82">
        <f t="shared" si="9"/>
        <v>0.9999592418725951</v>
      </c>
      <c r="G82">
        <f t="shared" si="9"/>
        <v>0.9999609075227426</v>
      </c>
      <c r="H82">
        <f t="shared" si="9"/>
        <v>0.9999625086715738</v>
      </c>
      <c r="I82">
        <f t="shared" si="9"/>
        <v>0.999964047663065</v>
      </c>
      <c r="J82">
        <f t="shared" si="9"/>
        <v>0.9999655267623796</v>
      </c>
      <c r="K82">
        <f t="shared" si="9"/>
        <v>0.9999669481582658</v>
      </c>
    </row>
  </sheetData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 Department CSUS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Gehrmann</dc:creator>
  <cp:keywords/>
  <dc:description/>
  <cp:lastModifiedBy>Jim Gehrmann</cp:lastModifiedBy>
  <dcterms:created xsi:type="dcterms:W3CDTF">2001-03-21T17:08:16Z</dcterms:created>
  <dcterms:modified xsi:type="dcterms:W3CDTF">2001-03-22T15:03:20Z</dcterms:modified>
  <cp:category/>
  <cp:version/>
  <cp:contentType/>
  <cp:contentStatus/>
</cp:coreProperties>
</file>