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N:\aa\vpaa\AAVP\OFS\2526\Release Time\Website and final Docs\"/>
    </mc:Choice>
  </mc:AlternateContent>
  <xr:revisionPtr revIDLastSave="0" documentId="13_ncr:1_{6AD343F3-F264-4493-8B98-8C09B3521DA0}" xr6:coauthVersionLast="47" xr6:coauthVersionMax="47" xr10:uidLastSave="{00000000-0000-0000-0000-000000000000}"/>
  <bookViews>
    <workbookView xWindow="28680" yWindow="-120" windowWidth="29040" windowHeight="15720" xr2:uid="{64B7896D-B510-469C-83D4-941DFA910ABD}"/>
  </bookViews>
  <sheets>
    <sheet name="Request" sheetId="1" r:id="rId1"/>
    <sheet name="Scope of work" sheetId="3" state="hidden" r:id="rId2"/>
    <sheet name="Sheet2" sheetId="2" state="hidden" r:id="rId3"/>
    <sheet name="Activity Codes" sheetId="4" r:id="rId4"/>
    <sheet name="NACUBO FIRMS Codes" sheetId="5" r:id="rId5"/>
    <sheet name="Additional Details" sheetId="6" r:id="rId6"/>
  </sheets>
  <definedNames>
    <definedName name="_Hlk140584326" localSheetId="0">Request!$D$1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15" i="1" l="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2" i="1" l="1"/>
  <c r="C2" i="3" l="1"/>
  <c r="B2" i="3"/>
  <c r="A2" i="3"/>
  <c r="C3" i="3"/>
  <c r="B3" i="3"/>
  <c r="A3" i="3"/>
  <c r="C14" i="3" l="1"/>
  <c r="B14" i="3"/>
  <c r="A14" i="3"/>
  <c r="C13" i="3"/>
  <c r="B13" i="3"/>
  <c r="A13" i="3"/>
  <c r="C12" i="3"/>
  <c r="B12" i="3"/>
  <c r="A12" i="3"/>
  <c r="C11" i="3"/>
  <c r="B11" i="3"/>
  <c r="A11" i="3"/>
  <c r="C10" i="3"/>
  <c r="B10" i="3"/>
  <c r="A10" i="3"/>
  <c r="C9" i="3"/>
  <c r="B9" i="3"/>
  <c r="A9" i="3"/>
  <c r="C8" i="3"/>
  <c r="B8" i="3"/>
  <c r="A8" i="3"/>
  <c r="C7" i="3"/>
  <c r="B7" i="3"/>
  <c r="A7" i="3"/>
  <c r="C6" i="3"/>
  <c r="B6" i="3"/>
  <c r="A6" i="3"/>
  <c r="C5" i="3"/>
  <c r="B5" i="3"/>
  <c r="A5" i="3"/>
  <c r="C4" i="3"/>
  <c r="B4" i="3"/>
  <c r="A4" i="3"/>
</calcChain>
</file>

<file path=xl/sharedStrings.xml><?xml version="1.0" encoding="utf-8"?>
<sst xmlns="http://schemas.openxmlformats.org/spreadsheetml/2006/main" count="320" uniqueCount="257">
  <si>
    <t>Semester</t>
  </si>
  <si>
    <t>Year</t>
  </si>
  <si>
    <t>Faculty Name</t>
  </si>
  <si>
    <t># of Units</t>
  </si>
  <si>
    <t>Funding Source Code</t>
  </si>
  <si>
    <t>Activity Code</t>
  </si>
  <si>
    <t>College</t>
  </si>
  <si>
    <t>Department</t>
  </si>
  <si>
    <t>Other</t>
  </si>
  <si>
    <t>Description/Comments</t>
  </si>
  <si>
    <t>Community Engagement Related Y/N</t>
  </si>
  <si>
    <t>Student Success Y/N</t>
  </si>
  <si>
    <t>Grant/Contract Related Y/N</t>
  </si>
  <si>
    <t>Account/Chartstring Grants #</t>
  </si>
  <si>
    <t>NACUBO/FIRMS Program</t>
  </si>
  <si>
    <t>11-A Excess Enrollment census enrollment 75-120</t>
  </si>
  <si>
    <t>11-B Excess Enrollment census enrollment over 120</t>
  </si>
  <si>
    <t>12 New Preparations</t>
  </si>
  <si>
    <t>13 Course or Supervision Overload</t>
  </si>
  <si>
    <t>15 Nontraditional Instruction</t>
  </si>
  <si>
    <t>16 In-Service Training for K-12 School Personnel</t>
  </si>
  <si>
    <t>17 Credit by Examination/Evaluation</t>
  </si>
  <si>
    <t>18 Instructional Support of Graduate Students</t>
  </si>
  <si>
    <t>21-A Team Teaching</t>
  </si>
  <si>
    <t>21-B Instructional Television</t>
  </si>
  <si>
    <t>21-C Liaison</t>
  </si>
  <si>
    <t>22-A Instructional Experimentation or Innovation</t>
  </si>
  <si>
    <t>22-B Instructionally Related Research</t>
  </si>
  <si>
    <t>23 Instruction Related Services</t>
  </si>
  <si>
    <t>31-A Advising Excess/Department Staffing</t>
  </si>
  <si>
    <t>31-B Advising Excess Load</t>
  </si>
  <si>
    <t>31-C Advising Department Graduate Coordinator</t>
  </si>
  <si>
    <t>32-A Committee Assn GT Normal Level</t>
  </si>
  <si>
    <t>32-B Committee Assn - Special</t>
  </si>
  <si>
    <t>33-A Curricular Planning or Studies</t>
  </si>
  <si>
    <t>34 Accreditation Responsibilities</t>
  </si>
  <si>
    <t>35 Instruction-Related Facilities Planning</t>
  </si>
  <si>
    <t>Fall</t>
  </si>
  <si>
    <t>Spring</t>
  </si>
  <si>
    <t>Arts &amp; Letters</t>
  </si>
  <si>
    <t>College of Business</t>
  </si>
  <si>
    <t>College of Education</t>
  </si>
  <si>
    <t>Engineering and Computer Science</t>
  </si>
  <si>
    <t>Health and Human Services</t>
  </si>
  <si>
    <t>Natural Sciences and Mathematics</t>
  </si>
  <si>
    <t>Social Sciences and Interdisciplinary Studies</t>
  </si>
  <si>
    <t>University Library</t>
  </si>
  <si>
    <t>0101 General Academic Instruction</t>
  </si>
  <si>
    <t>0104 Community Education</t>
  </si>
  <si>
    <t>0105 Prepartory/Remedial Instruction</t>
  </si>
  <si>
    <t>0201 Institutes and Research centers</t>
  </si>
  <si>
    <t>0202 Individual and Project Research</t>
  </si>
  <si>
    <t>0301 Community Service</t>
  </si>
  <si>
    <t>0401 Libraries</t>
  </si>
  <si>
    <t>0402 Museums and Galleries</t>
  </si>
  <si>
    <t>0403 Educational Media Services</t>
  </si>
  <si>
    <t>0405 Ancillary Support</t>
  </si>
  <si>
    <t>0406 Academic Administration</t>
  </si>
  <si>
    <t>0407 Academic Personnel Development</t>
  </si>
  <si>
    <t>0502 Social and Cultural Development</t>
  </si>
  <si>
    <t>0408 Course and Curriculum Development</t>
  </si>
  <si>
    <t>0503 Counseling and Career Guidance</t>
  </si>
  <si>
    <t>0507 Student Health Services</t>
  </si>
  <si>
    <t>Other Items</t>
  </si>
  <si>
    <t>Yes</t>
  </si>
  <si>
    <t>No</t>
  </si>
  <si>
    <t>Psychology</t>
  </si>
  <si>
    <t>Smith, John</t>
  </si>
  <si>
    <t>smithj@csus.edu</t>
  </si>
  <si>
    <t>Scope of Work</t>
  </si>
  <si>
    <t>New Center Graduate Coordinator</t>
  </si>
  <si>
    <t>MDS11-12340-3606A</t>
  </si>
  <si>
    <t>Lead the AL$ program: AL$ minigrant, #textbookbroke campaign, advisory board, ZCCM &amp; LCCM awareness. Facilitate the AL$ FLC as well as launch a spring 2024 AL$ FLC. Work on the US Department of Education grant that wil fund development of open textbooks for high enrollment courses in Public Health &amp; Health and Human Services majors. Writing and submitting the annual Chancellors Office AL$ proposal.  Managing and reporting on the 2023/2024 AL$ Chancellors Grant.</t>
  </si>
  <si>
    <t>As graduate coordinator for new center, advise students on courses.</t>
  </si>
  <si>
    <t>code</t>
  </si>
  <si>
    <t xml:space="preserve">NACUBO/FIRMS Program </t>
  </si>
  <si>
    <t>Need NACUBO/Firms?</t>
  </si>
  <si>
    <t>Faculty Email</t>
  </si>
  <si>
    <t>Department Email</t>
  </si>
  <si>
    <t>Dean's Office Email</t>
  </si>
  <si>
    <t>test1@csus.edu</t>
  </si>
  <si>
    <t>test3@csus.edu</t>
  </si>
  <si>
    <t>1 = Academic Affairs</t>
  </si>
  <si>
    <t>2 = Assessment</t>
  </si>
  <si>
    <t>3 = Center for California Studies</t>
  </si>
  <si>
    <t>6 = Center for College Readiness</t>
  </si>
  <si>
    <t>7 = Center for Teaching &amp; Learning</t>
  </si>
  <si>
    <t>8 = Chancellor's Office</t>
  </si>
  <si>
    <t>9 = College</t>
  </si>
  <si>
    <t>10 = Community Engagement Center</t>
  </si>
  <si>
    <t>11 = Department</t>
  </si>
  <si>
    <t>12 = Doctorate Physical Therapy</t>
  </si>
  <si>
    <t>13 = Ed Doctorate</t>
  </si>
  <si>
    <t>14 = EdInsights</t>
  </si>
  <si>
    <t>15 = Faculty Senate Chair or Committee Work</t>
  </si>
  <si>
    <t>16 = Faculty Senate Exceptional Assigned Time</t>
  </si>
  <si>
    <t>17 = Full Circle</t>
  </si>
  <si>
    <t>18 = Graduate Business Professional Fee</t>
  </si>
  <si>
    <t>19 = Honor's Program</t>
  </si>
  <si>
    <t>20 = Information Resources &amp; Technology</t>
  </si>
  <si>
    <t>21 = Institute for Social Research</t>
  </si>
  <si>
    <t>22 = Math &amp; Science Teacher Initiative</t>
  </si>
  <si>
    <t>23 = Office of Faculty Advancement</t>
  </si>
  <si>
    <t>24 = Office of Graduate Studies</t>
  </si>
  <si>
    <t>25 = Office of Research, Innovation &amp; Economic Development</t>
  </si>
  <si>
    <t>26 = Other Lottery (CL…)</t>
  </si>
  <si>
    <t>27 = Other General Fund (MDS…)</t>
  </si>
  <si>
    <t>28 = Peer Assisted Learning Program</t>
  </si>
  <si>
    <t>29 = President's Office</t>
  </si>
  <si>
    <t>30 = Program Review</t>
  </si>
  <si>
    <t>31 = Public Affairs &amp; Advocacy</t>
  </si>
  <si>
    <t>32 = Science Educational Equity</t>
  </si>
  <si>
    <t>33 = Student Affairs</t>
  </si>
  <si>
    <t>34 = University Advancement</t>
  </si>
  <si>
    <t>35 = College of Continuing Education Partner Funds</t>
  </si>
  <si>
    <t>38 = College of Continuing Education TECCE</t>
  </si>
  <si>
    <t>39 = University Enterprises Incorporated (buy-out)</t>
  </si>
  <si>
    <t>40 = University Enterprises Incorporated (instruction)</t>
  </si>
  <si>
    <t>41 = University Foundation (X…)</t>
  </si>
  <si>
    <t>42 = Other Campus CPO/IFT</t>
  </si>
  <si>
    <t>43 = Other Trust Fund</t>
  </si>
  <si>
    <t>44 = Other</t>
  </si>
  <si>
    <t>45 = Misc. Grant</t>
  </si>
  <si>
    <t>46 = Misc. Reimbursed</t>
  </si>
  <si>
    <t>Existing or New</t>
  </si>
  <si>
    <t>Existing</t>
  </si>
  <si>
    <t>New</t>
  </si>
  <si>
    <t>Does Funding Source Mandate Use of CO Buyout Rate</t>
  </si>
  <si>
    <t>NACUBO/FIRMS PROGRAM CODES</t>
  </si>
  <si>
    <t>INSTRUCTION</t>
  </si>
  <si>
    <t>General Academic Instruction</t>
  </si>
  <si>
    <t>Instructional activities that are carried out during the academic year.</t>
  </si>
  <si>
    <t>Mega-sections.</t>
  </si>
  <si>
    <t>Community Education</t>
  </si>
  <si>
    <t>Noncredit instructional activities that are part of the adult education or continuing education program.</t>
  </si>
  <si>
    <t>College of Continuing Education - related to University instruction</t>
  </si>
  <si>
    <t>Prepartory/Remedial Instruction</t>
  </si>
  <si>
    <t>Instructional activities that give students the basic knowledge and skills required before they can undertake formal</t>
  </si>
  <si>
    <t>academic course work leading to a postsecondary degree or certificate; (generally termed preparatory, remedial,</t>
  </si>
  <si>
    <t>developmental or special educational services).  These instructional offerings may be taken prior to or along with</t>
  </si>
  <si>
    <t xml:space="preserve">the course work leading to the degree or certificate. </t>
  </si>
  <si>
    <t>RESEARCH</t>
  </si>
  <si>
    <t>Institutes and Research Centers</t>
  </si>
  <si>
    <t>Research activities that are part of a formal research organization created to manage a number of research efforts. It does not include federally funded research and development centers.</t>
  </si>
  <si>
    <t>Institute for Social Research</t>
  </si>
  <si>
    <t>Archaeological Research Center</t>
  </si>
  <si>
    <t>Individual and Project Research</t>
  </si>
  <si>
    <t>Research activities that are managed within academic departments.  Such activities may have been undertaken as the result of a research contract or grant or through a specific allocation of the institutions' general resources.</t>
  </si>
  <si>
    <t>Department/College Funded Research</t>
  </si>
  <si>
    <t>FE - Discipline-based Research</t>
  </si>
  <si>
    <t>Research and Creative Activity</t>
  </si>
  <si>
    <t>Sponsored Research not categorized within another program code.</t>
  </si>
  <si>
    <t>PUBLIC SERVICE</t>
  </si>
  <si>
    <t>Community Service</t>
  </si>
  <si>
    <t>Activities to provide general community services, excluding instructional activities.</t>
  </si>
  <si>
    <t>CCE - related to external programs</t>
  </si>
  <si>
    <t>ACADEMIC SUPPORT</t>
  </si>
  <si>
    <t>Libraries</t>
  </si>
  <si>
    <t>Activities that directly support the operation of a catalogued or otherwise classified collection.</t>
  </si>
  <si>
    <t>Museums and Galleries</t>
  </si>
  <si>
    <t>Activities that provide for the collection, preservation, and exhibition of historical materials, art objects, scientific displays, etc.  Libraries are excluded.</t>
  </si>
  <si>
    <t>Educational Media Services</t>
  </si>
  <si>
    <t>Activities providing audio-visual and other services that aid in the transmission of information in support of the institution's instruction, research, and public service programs.</t>
  </si>
  <si>
    <t>Ancillary Support</t>
  </si>
  <si>
    <t>Activities that provide support services to the three primary programs of instruction, research , and public service, but are not appropriately classified in the previous subcategories.  Activities usually provide a mecahnism through which students can gain practical experience.</t>
  </si>
  <si>
    <t>Academic Administration</t>
  </si>
  <si>
    <t xml:space="preserve">Activities specifically designed and carried out to provide administrative and management support to the academic programs.  </t>
  </si>
  <si>
    <t>Advising</t>
  </si>
  <si>
    <t>Assessment</t>
  </si>
  <si>
    <t>California Faculty Association</t>
  </si>
  <si>
    <t>Community Engagement Center</t>
  </si>
  <si>
    <t>Coordinators</t>
  </si>
  <si>
    <t>Directors</t>
  </si>
  <si>
    <t>Educational Equity</t>
  </si>
  <si>
    <t>Faculty Athletics Representative</t>
  </si>
  <si>
    <t>Faculty Student Mentoring</t>
  </si>
  <si>
    <t>Program Review</t>
  </si>
  <si>
    <t>Student Issues Coordinator</t>
  </si>
  <si>
    <t>Writing Across the Curriculum/Writing Center</t>
  </si>
  <si>
    <t>First Year Experience</t>
  </si>
  <si>
    <t>Honors Program</t>
  </si>
  <si>
    <t>Academic Personnel Development</t>
  </si>
  <si>
    <t>Activities that provide the faculty with opportunity for personal and professional growth and development.  Includes activities that evaluate and request professional performance of the faculty.  Included are sabbaticals, faculty awards, and organized faculty development programs.</t>
  </si>
  <si>
    <t>Center for Teaching and Learning</t>
  </si>
  <si>
    <t>Pedagogy Enhancement Awards</t>
  </si>
  <si>
    <t>Course and Curriculum Development</t>
  </si>
  <si>
    <t>Activities established either to significantly improve or to add to the institution's instructional offerings, but only to the extent that such activities are formally organized and/or separately budgeted.</t>
  </si>
  <si>
    <t>STUDENT SERVICES</t>
  </si>
  <si>
    <t>Social and Cultural Development</t>
  </si>
  <si>
    <t>Activities that provide for students' social and cultural development outside the formal academic program.</t>
  </si>
  <si>
    <t>Cultural Events</t>
  </si>
  <si>
    <t>Student Newspapers</t>
  </si>
  <si>
    <t>Intramural Athletics</t>
  </si>
  <si>
    <t>Intercollegiate Athletics (if not a self-supporting operation)</t>
  </si>
  <si>
    <t>Student Organizations</t>
  </si>
  <si>
    <t>Counseling and Career Guidance</t>
  </si>
  <si>
    <t>Expenses for formally organized placement, career guidance, and personal counseling services for students excluding formal academic counseling activities (academic support) and informal academic counseling services (instruction) provided by faculty in relation to course assignments.</t>
  </si>
  <si>
    <t>Vocational Testing</t>
  </si>
  <si>
    <t>Counseling Services</t>
  </si>
  <si>
    <t>Student Health Services</t>
  </si>
  <si>
    <t>Expenses for organized student health services that are not self-supporting.</t>
  </si>
  <si>
    <t>ACTIVITY CODES</t>
  </si>
  <si>
    <t>Excess Enrollments</t>
  </si>
  <si>
    <t>a.     For classes with census date enrollment of between 75 and 120 and exceptional workload, a graduate assistant or student assistant may be allocated.</t>
  </si>
  <si>
    <r>
      <t xml:space="preserve">b.    For classes with census date enrollment of over 120, a graduate assistant, a student assistant, or an additional </t>
    </r>
    <r>
      <rPr>
        <u/>
        <sz val="11"/>
        <color theme="1"/>
        <rFont val="Calibri"/>
        <family val="2"/>
        <scheme val="minor"/>
      </rPr>
      <t>3 WTU</t>
    </r>
    <r>
      <rPr>
        <sz val="11"/>
        <color theme="1"/>
        <rFont val="Calibri"/>
        <family val="2"/>
        <scheme val="minor"/>
      </rPr>
      <t xml:space="preserve"> may be assigned.</t>
    </r>
  </si>
  <si>
    <t>New Preparations</t>
  </si>
  <si>
    <t>Preparation of courses never before taught by that particular faculty member if courses actually taught include two or more such new preparation.</t>
  </si>
  <si>
    <t>Course or Supervision Overload</t>
  </si>
  <si>
    <t>A faculty member may be given assigned WTU equal to course or supervision overload earned in a prior fiscal year provided that calendar considerations so necessitate and the faculty member has not been present for the full preceding academic year.</t>
  </si>
  <si>
    <t>Non-Traditional Instruction</t>
  </si>
  <si>
    <t>Activities involving instruction and evaluation, which include such activities as modularized instruction, self-paced instruction, team teaching/cluster courses, thematic projects, open laboratory, sponsored experimental learning or other community activities, writing adjunct, mediated instruction (involving computers, television, and/or other media devices), and peer instruction.  These activities typically do not involve a single instructor regularly meeting a group of students in an assigned classroom or laboratory setting.</t>
  </si>
  <si>
    <t>In-Service Training for K-12 School Personnel</t>
  </si>
  <si>
    <t>Activities involving in-service training for K-12 school personnel.  Typically, the activities are provided on the school site using a variety of instructional modes and do not necessarily involve an instructor regularly meeting a group of student in an assigned classroom or laboratory setting on a campus.</t>
  </si>
  <si>
    <t>Credit by Examination/Evaluation</t>
  </si>
  <si>
    <t>Activities that give primary emphasis to the evaluation of a student’s knowledge and skills rather than upon the instructional process by which the knowledge and skills are acquired.</t>
  </si>
  <si>
    <t>Instructional Support for Graduate Students</t>
  </si>
  <si>
    <t>Special graduate student testing duties, in particular for conducting comprehensive examinations for master’s degree candidates and examinations in fulfillment of foreign language requirements.</t>
  </si>
  <si>
    <t>Special Instructional Programs</t>
  </si>
  <si>
    <t>a.     Participation in a team teaching effort.</t>
  </si>
  <si>
    <t>b.    Program and tape production for instructional television.</t>
  </si>
  <si>
    <t>c.     Liaison duties among multiple sections of the same course.</t>
  </si>
  <si>
    <t>Instructional Experimentation, Innovation, or Instructionally Related Research</t>
  </si>
  <si>
    <t>a.     Development and implementation of experimental programs involving:</t>
  </si>
  <si>
    <t>1. Instructional television</t>
  </si>
  <si>
    <t>2. Computer assisted instruction, web course development</t>
  </si>
  <si>
    <t>3. Other innovations in instruction</t>
  </si>
  <si>
    <t>b.    Documented research evaluations which are demonstrably related to the instructional functions and program of the college</t>
  </si>
  <si>
    <t>Instruction-Related Services</t>
  </si>
  <si>
    <t>Service related to college clinics, study skill centers, farms, art galleries, and other campus institutions and facilities which are ancillary to the instruction program.</t>
  </si>
  <si>
    <t>Advising Responsibilities</t>
  </si>
  <si>
    <t>a.     Carrying an excessive advising load due to relatively high proportion of part-time faculty in his department</t>
  </si>
  <si>
    <t>b.    Carrying a greater than normal share of departmental or school advising responsibilities.</t>
  </si>
  <si>
    <t>c.     Services as departmental graduate adviser.</t>
  </si>
  <si>
    <t>Instruction-Related Committee Assignments</t>
  </si>
  <si>
    <t>a.     Participation over and above normal levels in such areas as curriculum, personnel, budget, library, audio-visual, and selection committees at the department, school or college level.</t>
  </si>
  <si>
    <t>b.    Membership in or liaison to special committees whose activities have significant bearing on the instructional programs of the college, or the CSU system at large.</t>
  </si>
  <si>
    <t>c.     Includes all-university assigned time.</t>
  </si>
  <si>
    <t>Curricular Planning or Studies</t>
  </si>
  <si>
    <t>a.     Special individual or committee-related curriculum planning, development and redevelopment activities</t>
  </si>
  <si>
    <t>b.    Development of special tests for credit by examination.</t>
  </si>
  <si>
    <t>Accreditation Responsibilities</t>
  </si>
  <si>
    <t>Instruction-Related Facilities Planning</t>
  </si>
  <si>
    <t>Duties related to planning of instructional facilities</t>
  </si>
  <si>
    <t>Probationary Faculty Activities</t>
  </si>
  <si>
    <t>Assigned time given to new probationary faculty members for a reduction in</t>
  </si>
  <si>
    <t xml:space="preserve">instructional assignment to assist them with establishing their programs of </t>
  </si>
  <si>
    <t>research, scholarship and/or creative activities etc.</t>
  </si>
  <si>
    <t>Exceptional Service Level Activities</t>
  </si>
  <si>
    <t>Assigned time given to faculty members who are engaged in exceptional levels of service that support the CSU's priorities such as far as student mentoring, advising, and outreach etc.</t>
  </si>
  <si>
    <t>California Faculty Association Activities</t>
  </si>
  <si>
    <t>Each CFA campus Chapter President and each of four CFA statewide officers (President, Vice President, Secretary, Treasurer) shall be granted a reduction in workload, without loss of compensation, of up to three (3) WTU on a semester campus, or four (4) WTU on a quarter campus, per academic term.</t>
  </si>
  <si>
    <t>36*</t>
  </si>
  <si>
    <t>37**</t>
  </si>
  <si>
    <t>41***</t>
  </si>
  <si>
    <t>***41 – ONLY used for California Faculty Association related release time</t>
  </si>
  <si>
    <t xml:space="preserve">**37 – ONLY used for Faculty Senate Exceptional Service Level Activities </t>
  </si>
  <si>
    <t xml:space="preserve">*36 – ONLY used for brand new faculty per the bargaining agreement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</si>
</sst>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rgb="FFFF0000"/>
      <name val="Calibri"/>
      <family val="2"/>
      <scheme val="minor"/>
    </font>
    <font>
      <b/>
      <sz val="11"/>
      <color theme="1"/>
      <name val="Calibri"/>
      <family val="2"/>
      <scheme val="minor"/>
    </font>
    <font>
      <sz val="9"/>
      <color theme="1"/>
      <name val="Calibri"/>
      <family val="2"/>
      <scheme val="minor"/>
    </font>
    <font>
      <sz val="10"/>
      <color theme="0"/>
      <name val="Arial Narrow"/>
      <family val="2"/>
    </font>
    <font>
      <b/>
      <sz val="10"/>
      <color theme="1"/>
      <name val="Arial Narrow"/>
      <family val="2"/>
    </font>
    <font>
      <u/>
      <sz val="11"/>
      <color theme="10"/>
      <name val="Calibri"/>
      <family val="2"/>
      <scheme val="minor"/>
    </font>
    <font>
      <i/>
      <sz val="9"/>
      <color rgb="FFFF0000"/>
      <name val="Calibri"/>
      <family val="2"/>
      <scheme val="minor"/>
    </font>
    <font>
      <i/>
      <u/>
      <sz val="11"/>
      <color rgb="FFFF0000"/>
      <name val="Calibri"/>
      <family val="2"/>
      <scheme val="minor"/>
    </font>
    <font>
      <i/>
      <sz val="11"/>
      <color rgb="FFFF0000"/>
      <name val="Calibri"/>
      <family val="2"/>
      <scheme val="minor"/>
    </font>
    <font>
      <i/>
      <sz val="9"/>
      <name val="Calibri"/>
      <family val="2"/>
      <scheme val="minor"/>
    </font>
    <font>
      <sz val="9"/>
      <name val="Calibri"/>
      <family val="2"/>
      <scheme val="minor"/>
    </font>
    <font>
      <sz val="11"/>
      <name val="Calibri"/>
      <family val="2"/>
      <scheme val="minor"/>
    </font>
    <font>
      <b/>
      <sz val="12"/>
      <color theme="1"/>
      <name val="Calibri"/>
      <family val="2"/>
      <scheme val="minor"/>
    </font>
    <font>
      <b/>
      <u/>
      <sz val="11"/>
      <color theme="1"/>
      <name val="Calibri"/>
      <family val="2"/>
      <scheme val="minor"/>
    </font>
    <font>
      <b/>
      <u/>
      <sz val="10"/>
      <color rgb="FFFF0000"/>
      <name val="Arial"/>
      <family val="2"/>
    </font>
    <font>
      <b/>
      <sz val="10"/>
      <color theme="1"/>
      <name val="Arial"/>
      <family val="2"/>
    </font>
    <font>
      <b/>
      <u/>
      <sz val="10"/>
      <color theme="1"/>
      <name val="Arial"/>
      <family val="2"/>
    </font>
    <font>
      <sz val="10"/>
      <color theme="1"/>
      <name val="Arial"/>
      <family val="2"/>
    </font>
    <font>
      <i/>
      <sz val="10"/>
      <color theme="1"/>
      <name val="Arial"/>
      <family val="2"/>
    </font>
    <font>
      <b/>
      <sz val="10"/>
      <color rgb="FFFF0000"/>
      <name val="Arial"/>
      <family val="2"/>
    </font>
    <font>
      <sz val="10"/>
      <color theme="1"/>
      <name val="Times New Roman"/>
      <family val="1"/>
    </font>
    <font>
      <b/>
      <u/>
      <sz val="11"/>
      <color rgb="FFFF0000"/>
      <name val="Calibri"/>
      <family val="2"/>
      <scheme val="minor"/>
    </font>
    <font>
      <u/>
      <sz val="11"/>
      <color theme="1"/>
      <name val="Calibri"/>
      <family val="2"/>
      <scheme val="minor"/>
    </font>
    <font>
      <b/>
      <sz val="11"/>
      <color rgb="FFFF0000"/>
      <name val="Calibri"/>
      <family val="2"/>
      <scheme val="minor"/>
    </font>
  </fonts>
  <fills count="5">
    <fill>
      <patternFill patternType="none"/>
    </fill>
    <fill>
      <patternFill patternType="gray125"/>
    </fill>
    <fill>
      <patternFill patternType="solid">
        <fgColor rgb="FF004E38"/>
        <bgColor indexed="64"/>
      </patternFill>
    </fill>
    <fill>
      <patternFill patternType="solid">
        <fgColor rgb="FFD2C69E"/>
        <bgColor indexed="64"/>
      </patternFill>
    </fill>
    <fill>
      <patternFill patternType="solid">
        <fgColor theme="2" tint="-9.9978637043366805E-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52">
    <xf numFmtId="0" fontId="0" fillId="0" borderId="0" xfId="0"/>
    <xf numFmtId="0" fontId="2" fillId="0" borderId="0" xfId="0" applyFont="1"/>
    <xf numFmtId="0" fontId="1" fillId="0" borderId="0" xfId="0" applyFont="1"/>
    <xf numFmtId="0" fontId="0" fillId="0" borderId="0" xfId="0" applyAlignment="1">
      <alignment wrapText="1"/>
    </xf>
    <xf numFmtId="0" fontId="3" fillId="0" borderId="0" xfId="0" applyFont="1"/>
    <xf numFmtId="0" fontId="4" fillId="2" borderId="1" xfId="0" applyFont="1" applyFill="1" applyBorder="1" applyAlignment="1">
      <alignment vertical="center" wrapText="1"/>
    </xf>
    <xf numFmtId="0" fontId="5" fillId="3" borderId="1" xfId="0" applyFont="1" applyFill="1" applyBorder="1" applyAlignment="1">
      <alignment vertical="center" wrapText="1"/>
    </xf>
    <xf numFmtId="0" fontId="3" fillId="0" borderId="0" xfId="0" applyFont="1" applyAlignment="1">
      <alignment wrapText="1"/>
    </xf>
    <xf numFmtId="2" fontId="3" fillId="0" borderId="0" xfId="0" applyNumberFormat="1" applyFont="1" applyAlignment="1">
      <alignment wrapText="1"/>
    </xf>
    <xf numFmtId="0" fontId="0" fillId="0" borderId="0" xfId="0" applyAlignment="1">
      <alignment horizontal="left" vertical="top" wrapText="1"/>
    </xf>
    <xf numFmtId="2" fontId="0" fillId="0" borderId="0" xfId="0" applyNumberFormat="1" applyAlignment="1">
      <alignment horizontal="left" vertical="top" wrapText="1"/>
    </xf>
    <xf numFmtId="0" fontId="9" fillId="4" borderId="0" xfId="0" applyFont="1" applyFill="1" applyAlignment="1">
      <alignment horizontal="left" vertical="top" wrapText="1"/>
    </xf>
    <xf numFmtId="2" fontId="9" fillId="4" borderId="0" xfId="0" applyNumberFormat="1" applyFont="1" applyFill="1" applyAlignment="1">
      <alignment horizontal="left" vertical="top" wrapText="1"/>
    </xf>
    <xf numFmtId="0" fontId="10" fillId="0" borderId="0" xfId="0" applyFont="1" applyAlignment="1">
      <alignment wrapText="1"/>
    </xf>
    <xf numFmtId="0" fontId="11" fillId="0" borderId="0" xfId="0" applyFont="1" applyAlignment="1">
      <alignment wrapText="1"/>
    </xf>
    <xf numFmtId="0" fontId="11" fillId="0" borderId="0" xfId="0" applyFont="1"/>
    <xf numFmtId="0" fontId="12" fillId="0" borderId="0" xfId="0" applyFont="1"/>
    <xf numFmtId="2" fontId="11" fillId="0" borderId="0" xfId="0" applyNumberFormat="1" applyFont="1" applyAlignment="1">
      <alignment wrapText="1"/>
    </xf>
    <xf numFmtId="2" fontId="11" fillId="0" borderId="0" xfId="0" applyNumberFormat="1" applyFont="1"/>
    <xf numFmtId="2" fontId="12" fillId="0" borderId="0" xfId="0" applyNumberFormat="1" applyFont="1"/>
    <xf numFmtId="0" fontId="7" fillId="0" borderId="0" xfId="0" applyFont="1" applyAlignment="1">
      <alignment wrapText="1"/>
    </xf>
    <xf numFmtId="0" fontId="8" fillId="0" borderId="0" xfId="1" applyFont="1" applyFill="1" applyAlignment="1">
      <alignment wrapText="1"/>
    </xf>
    <xf numFmtId="2" fontId="7" fillId="0" borderId="0" xfId="0" applyNumberFormat="1" applyFont="1" applyAlignment="1">
      <alignment wrapText="1"/>
    </xf>
    <xf numFmtId="0" fontId="3" fillId="0" borderId="0" xfId="0" applyFont="1" applyFill="1"/>
    <xf numFmtId="0" fontId="6" fillId="0" borderId="0" xfId="1" applyAlignment="1">
      <alignment wrapText="1"/>
    </xf>
    <xf numFmtId="0" fontId="6" fillId="0" borderId="0" xfId="1" applyFill="1"/>
    <xf numFmtId="0" fontId="13" fillId="0" borderId="0" xfId="0" applyFont="1" applyAlignment="1">
      <alignment vertical="center"/>
    </xf>
    <xf numFmtId="0" fontId="0" fillId="0" borderId="0" xfId="0" applyAlignment="1">
      <alignment vertical="top" wrapText="1"/>
    </xf>
    <xf numFmtId="0" fontId="0" fillId="0" borderId="0" xfId="0" applyAlignment="1">
      <alignment vertical="center" wrapText="1"/>
    </xf>
    <xf numFmtId="0" fontId="0" fillId="4" borderId="0" xfId="0" applyFill="1"/>
    <xf numFmtId="0" fontId="0" fillId="4" borderId="0" xfId="0" applyFill="1" applyAlignment="1">
      <alignment vertical="top" wrapText="1"/>
    </xf>
    <xf numFmtId="0" fontId="0" fillId="0" borderId="0" xfId="0"/>
    <xf numFmtId="0" fontId="0" fillId="0" borderId="0" xfId="0" applyAlignment="1">
      <alignment vertical="center" wrapText="1"/>
    </xf>
    <xf numFmtId="0" fontId="22" fillId="0" borderId="0" xfId="0" applyFont="1" applyAlignment="1">
      <alignment horizontal="right" vertical="center"/>
    </xf>
    <xf numFmtId="0" fontId="14" fillId="0" borderId="0" xfId="0" applyFont="1" applyAlignment="1">
      <alignment vertical="center"/>
    </xf>
    <xf numFmtId="0" fontId="0" fillId="0" borderId="0" xfId="0" applyAlignment="1">
      <alignment vertical="top" wrapText="1"/>
    </xf>
    <xf numFmtId="0" fontId="24" fillId="0" borderId="0" xfId="0" applyFont="1" applyAlignment="1">
      <alignment horizontal="right" vertical="center"/>
    </xf>
    <xf numFmtId="0" fontId="0" fillId="0" borderId="0" xfId="0" applyAlignment="1">
      <alignment vertical="center"/>
    </xf>
    <xf numFmtId="0" fontId="0" fillId="0" borderId="0" xfId="0" applyAlignment="1">
      <alignment horizontal="left" vertical="center" indent="8"/>
    </xf>
    <xf numFmtId="0" fontId="24" fillId="4" borderId="0" xfId="0" applyFont="1" applyFill="1" applyAlignment="1">
      <alignment horizontal="right" vertical="center"/>
    </xf>
    <xf numFmtId="0" fontId="0" fillId="4" borderId="0" xfId="0" applyFill="1"/>
    <xf numFmtId="0" fontId="14" fillId="4" borderId="0" xfId="0" applyFont="1" applyFill="1" applyAlignment="1">
      <alignment vertical="center"/>
    </xf>
    <xf numFmtId="0" fontId="0" fillId="4" borderId="0" xfId="0" applyFill="1" applyAlignment="1">
      <alignment vertical="center"/>
    </xf>
    <xf numFmtId="0" fontId="0" fillId="4" borderId="0" xfId="0" applyFill="1" applyAlignment="1">
      <alignment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wrapText="1"/>
    </xf>
    <xf numFmtId="0" fontId="19" fillId="0" borderId="0" xfId="0" applyFont="1" applyAlignment="1">
      <alignment vertical="center" wrapText="1"/>
    </xf>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vertical="center" wrapText="1"/>
    </xf>
  </cellXfs>
  <cellStyles count="2">
    <cellStyle name="Hyperlink" xfId="1" builtinId="8"/>
    <cellStyle name="Normal" xfId="0" builtinId="0"/>
  </cellStyles>
  <dxfs count="6">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rgb="FFFF0000"/>
        <name val="Calibri"/>
        <family val="2"/>
        <scheme val="minor"/>
      </font>
    </dxf>
    <dxf>
      <font>
        <b val="0"/>
        <i val="0"/>
        <strike val="0"/>
        <condense val="0"/>
        <extend val="0"/>
        <outline val="0"/>
        <shadow val="0"/>
        <u val="none"/>
        <vertAlign val="baseline"/>
        <sz val="11"/>
        <color rgb="FFFF0000"/>
        <name val="Calibri"/>
        <family val="2"/>
        <scheme val="minor"/>
      </font>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7811590</xdr:colOff>
      <xdr:row>2</xdr:row>
      <xdr:rowOff>133422</xdr:rowOff>
    </xdr:to>
    <xdr:pic>
      <xdr:nvPicPr>
        <xdr:cNvPr id="2" name="Picture 1">
          <a:extLst>
            <a:ext uri="{FF2B5EF4-FFF2-40B4-BE49-F238E27FC236}">
              <a16:creationId xmlns:a16="http://schemas.microsoft.com/office/drawing/2014/main" id="{EEB2C111-FE16-4F1D-B7BA-CA0A681FEDAF}"/>
            </a:ext>
          </a:extLst>
        </xdr:cNvPr>
        <xdr:cNvPicPr>
          <a:picLocks noChangeAspect="1"/>
        </xdr:cNvPicPr>
      </xdr:nvPicPr>
      <xdr:blipFill>
        <a:blip xmlns:r="http://schemas.openxmlformats.org/officeDocument/2006/relationships" r:embed="rId1"/>
        <a:stretch>
          <a:fillRect/>
        </a:stretch>
      </xdr:blipFill>
      <xdr:spPr>
        <a:xfrm>
          <a:off x="0" y="0"/>
          <a:ext cx="7811590" cy="514422"/>
        </a:xfrm>
        <a:prstGeom prst="rect">
          <a:avLst/>
        </a:prstGeom>
      </xdr:spPr>
    </xdr:pic>
    <xdr:clientData/>
  </xdr:twoCellAnchor>
  <xdr:twoCellAnchor editAs="oneCell">
    <xdr:from>
      <xdr:col>0</xdr:col>
      <xdr:colOff>0</xdr:colOff>
      <xdr:row>4</xdr:row>
      <xdr:rowOff>0</xdr:rowOff>
    </xdr:from>
    <xdr:to>
      <xdr:col>2</xdr:col>
      <xdr:colOff>458454</xdr:colOff>
      <xdr:row>18</xdr:row>
      <xdr:rowOff>67057</xdr:rowOff>
    </xdr:to>
    <xdr:pic>
      <xdr:nvPicPr>
        <xdr:cNvPr id="3" name="Picture 2">
          <a:extLst>
            <a:ext uri="{FF2B5EF4-FFF2-40B4-BE49-F238E27FC236}">
              <a16:creationId xmlns:a16="http://schemas.microsoft.com/office/drawing/2014/main" id="{1262CE0B-FA9D-4A84-A5E0-B72A22A0B16A}"/>
            </a:ext>
          </a:extLst>
        </xdr:cNvPr>
        <xdr:cNvPicPr>
          <a:picLocks noChangeAspect="1"/>
        </xdr:cNvPicPr>
      </xdr:nvPicPr>
      <xdr:blipFill>
        <a:blip xmlns:r="http://schemas.openxmlformats.org/officeDocument/2006/relationships" r:embed="rId2"/>
        <a:stretch>
          <a:fillRect/>
        </a:stretch>
      </xdr:blipFill>
      <xdr:spPr>
        <a:xfrm>
          <a:off x="0" y="762000"/>
          <a:ext cx="8983329" cy="2734057"/>
        </a:xfrm>
        <a:prstGeom prst="rect">
          <a:avLst/>
        </a:prstGeom>
      </xdr:spPr>
    </xdr:pic>
    <xdr:clientData/>
  </xdr:twoCellAnchor>
  <xdr:twoCellAnchor editAs="oneCell">
    <xdr:from>
      <xdr:col>0</xdr:col>
      <xdr:colOff>1</xdr:colOff>
      <xdr:row>19</xdr:row>
      <xdr:rowOff>0</xdr:rowOff>
    </xdr:from>
    <xdr:to>
      <xdr:col>0</xdr:col>
      <xdr:colOff>4876801</xdr:colOff>
      <xdr:row>21</xdr:row>
      <xdr:rowOff>90363</xdr:rowOff>
    </xdr:to>
    <xdr:pic>
      <xdr:nvPicPr>
        <xdr:cNvPr id="4" name="Picture 3">
          <a:extLst>
            <a:ext uri="{FF2B5EF4-FFF2-40B4-BE49-F238E27FC236}">
              <a16:creationId xmlns:a16="http://schemas.microsoft.com/office/drawing/2014/main" id="{DD262EA0-CFF8-45D6-8CA0-8E60A8864B4E}"/>
            </a:ext>
          </a:extLst>
        </xdr:cNvPr>
        <xdr:cNvPicPr>
          <a:picLocks noChangeAspect="1"/>
        </xdr:cNvPicPr>
      </xdr:nvPicPr>
      <xdr:blipFill>
        <a:blip xmlns:r="http://schemas.openxmlformats.org/officeDocument/2006/relationships" r:embed="rId3"/>
        <a:stretch>
          <a:fillRect/>
        </a:stretch>
      </xdr:blipFill>
      <xdr:spPr>
        <a:xfrm>
          <a:off x="1" y="3619500"/>
          <a:ext cx="4876800" cy="47136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03259B-3613-430F-9FB6-D43D7931495D}" name="Table1" displayName="Table1" ref="D1:D43" totalsRowShown="0" dataDxfId="3">
  <autoFilter ref="D1:D43" xr:uid="{08E38C47-1549-4E84-AAE4-3221F14CAB1A}"/>
  <tableColumns count="1">
    <tableColumn id="1" xr3:uid="{00E17F03-A17E-42C8-8962-2A444B38D963}" name="Funding Source Code" dataDxfId="2"/>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9BF88F5-D882-40E3-98EF-0538DBF134B3}" name="Table2" displayName="Table2" ref="F1:F23" totalsRowShown="0" headerRowDxfId="1">
  <autoFilter ref="F1:F23" xr:uid="{BC7BF69A-F895-4F94-8E9D-BD10B45B5F95}"/>
  <tableColumns count="1">
    <tableColumn id="1" xr3:uid="{B7902D4E-FCAC-4293-A79C-6A86696844D0}" name="Activity Code"/>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B98D38-66D3-4F31-AAE8-6C464CF00F43}" name="Table3" displayName="Table3" ref="A1:A7" totalsRowShown="0">
  <autoFilter ref="A1:A7" xr:uid="{1CC27E34-4ED5-4F98-9CFB-617F18B56DCA}"/>
  <tableColumns count="1">
    <tableColumn id="1" xr3:uid="{93EE165F-9B58-4704-8342-A441AC5A8141}" name="Semester"/>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F0A06D5-F140-4DA2-8E42-FC77E08154FD}" name="Table4" displayName="Table4" ref="B1:C9" totalsRowShown="0">
  <autoFilter ref="B1:C9" xr:uid="{F4EAB0DF-12BD-49EF-BF35-FC01A019AEA4}"/>
  <tableColumns count="2">
    <tableColumn id="1" xr3:uid="{C3B7FC31-EFC8-4802-BFFC-2042CCB6B965}" name="Year"/>
    <tableColumn id="2" xr3:uid="{F9DF00B5-78E3-43C3-A6B9-59C332DA99C7}" name="College"/>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CF4BD2A-6115-4350-A947-6E6CB9ED0596}" name="Table5" displayName="Table5" ref="G1:I17" totalsRowShown="0" headerRowDxfId="0">
  <autoFilter ref="G1:I17" xr:uid="{4B414C0D-FC40-421E-914A-392FF797DA42}"/>
  <tableColumns count="3">
    <tableColumn id="1" xr3:uid="{6C56E7D8-4845-4110-ACA7-2FBB78F6616D}" name="NACUBO/FIRMS Program"/>
    <tableColumn id="2" xr3:uid="{9181A85E-F1D4-43BB-9705-8548FF3F635D}" name="Other Items"/>
    <tableColumn id="3" xr3:uid="{DEFA9B73-A954-43C1-B3D3-23C2F6E26C21}" name="Existing or New"/>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est3@csus.edu" TargetMode="External"/><Relationship Id="rId2" Type="http://schemas.openxmlformats.org/officeDocument/2006/relationships/hyperlink" Target="mailto:test1@csus.edu" TargetMode="External"/><Relationship Id="rId1" Type="http://schemas.openxmlformats.org/officeDocument/2006/relationships/hyperlink" Target="mailto:smithj@csus.edu"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FEE63-52F8-4000-AE12-914304B54AF2}">
  <dimension ref="A1:U115"/>
  <sheetViews>
    <sheetView tabSelected="1" view="pageLayout" zoomScale="125" zoomScaleNormal="85" zoomScalePageLayoutView="125" workbookViewId="0">
      <selection activeCell="A3" sqref="A3"/>
    </sheetView>
  </sheetViews>
  <sheetFormatPr defaultColWidth="8.85546875" defaultRowHeight="15" x14ac:dyDescent="0.25"/>
  <cols>
    <col min="1" max="1" width="8.28515625" customWidth="1"/>
    <col min="2" max="2" width="6.42578125" customWidth="1"/>
    <col min="3" max="3" width="16.28515625" customWidth="1"/>
    <col min="4" max="4" width="14.28515625" customWidth="1"/>
    <col min="5" max="5" width="13.140625" bestFit="1" customWidth="1"/>
    <col min="6" max="6" width="17.7109375" customWidth="1"/>
    <col min="7" max="7" width="14.28515625" bestFit="1" customWidth="1"/>
    <col min="8" max="8" width="14.140625" customWidth="1"/>
    <col min="9" max="9" width="9" bestFit="1" customWidth="1"/>
    <col min="10" max="10" width="22.42578125" customWidth="1"/>
    <col min="11" max="11" width="16.7109375" customWidth="1"/>
    <col min="12" max="12" width="19.85546875" customWidth="1"/>
    <col min="13" max="13" width="7.140625" customWidth="1"/>
    <col min="14" max="14" width="7" customWidth="1"/>
    <col min="15" max="15" width="22.140625" customWidth="1"/>
    <col min="16" max="16" width="16.85546875" customWidth="1"/>
    <col min="17" max="17" width="9.7109375" bestFit="1" customWidth="1"/>
    <col min="18" max="18" width="11.140625" customWidth="1"/>
    <col min="19" max="19" width="9.7109375" bestFit="1" customWidth="1"/>
    <col min="20" max="20" width="47.7109375" customWidth="1"/>
    <col min="21" max="21" width="7.140625" bestFit="1" customWidth="1"/>
  </cols>
  <sheetData>
    <row r="1" spans="1:21" s="3" customFormat="1" ht="51.75" thickBot="1" x14ac:dyDescent="0.3">
      <c r="A1" s="5" t="s">
        <v>0</v>
      </c>
      <c r="B1" s="5" t="s">
        <v>1</v>
      </c>
      <c r="C1" s="5" t="s">
        <v>6</v>
      </c>
      <c r="D1" s="6" t="s">
        <v>7</v>
      </c>
      <c r="E1" s="6" t="s">
        <v>2</v>
      </c>
      <c r="F1" s="6" t="s">
        <v>77</v>
      </c>
      <c r="G1" s="6" t="s">
        <v>78</v>
      </c>
      <c r="H1" s="6" t="s">
        <v>79</v>
      </c>
      <c r="I1" s="6" t="s">
        <v>3</v>
      </c>
      <c r="J1" s="5" t="s">
        <v>4</v>
      </c>
      <c r="K1" s="5" t="s">
        <v>127</v>
      </c>
      <c r="L1" s="5" t="s">
        <v>5</v>
      </c>
      <c r="M1" s="5" t="s">
        <v>76</v>
      </c>
      <c r="N1" s="5" t="s">
        <v>75</v>
      </c>
      <c r="O1" s="6" t="s">
        <v>9</v>
      </c>
      <c r="P1" s="6" t="s">
        <v>13</v>
      </c>
      <c r="Q1" s="5" t="s">
        <v>10</v>
      </c>
      <c r="R1" s="5" t="s">
        <v>12</v>
      </c>
      <c r="S1" s="5" t="s">
        <v>11</v>
      </c>
      <c r="T1" s="6" t="s">
        <v>69</v>
      </c>
      <c r="U1" s="5" t="s">
        <v>124</v>
      </c>
    </row>
    <row r="2" spans="1:21" s="7" customFormat="1" ht="36" customHeight="1" x14ac:dyDescent="0.25">
      <c r="A2" s="20" t="s">
        <v>38</v>
      </c>
      <c r="B2" s="20">
        <v>2026</v>
      </c>
      <c r="C2" s="20" t="s">
        <v>45</v>
      </c>
      <c r="D2" s="20" t="s">
        <v>66</v>
      </c>
      <c r="E2" s="20" t="s">
        <v>67</v>
      </c>
      <c r="F2" s="21" t="s">
        <v>68</v>
      </c>
      <c r="G2" s="21" t="s">
        <v>80</v>
      </c>
      <c r="H2" s="21" t="s">
        <v>81</v>
      </c>
      <c r="I2" s="22">
        <v>3</v>
      </c>
      <c r="J2" s="20" t="s">
        <v>112</v>
      </c>
      <c r="K2" s="20" t="s">
        <v>65</v>
      </c>
      <c r="L2" s="20" t="s">
        <v>31</v>
      </c>
      <c r="M2" s="20" t="str">
        <f>VLOOKUP(J2,Sheet2!D2:E43,2,FALSE)</f>
        <v>No</v>
      </c>
      <c r="N2" s="20"/>
      <c r="O2" s="20" t="s">
        <v>70</v>
      </c>
      <c r="P2" s="20" t="s">
        <v>71</v>
      </c>
      <c r="Q2" s="20" t="s">
        <v>64</v>
      </c>
      <c r="R2" s="20" t="s">
        <v>64</v>
      </c>
      <c r="S2" s="20" t="s">
        <v>64</v>
      </c>
      <c r="T2" s="20" t="s">
        <v>73</v>
      </c>
      <c r="U2" s="20" t="s">
        <v>126</v>
      </c>
    </row>
    <row r="3" spans="1:21" s="7" customFormat="1" ht="36" customHeight="1" x14ac:dyDescent="0.25">
      <c r="A3" s="14"/>
      <c r="B3" s="14"/>
      <c r="C3" s="14"/>
      <c r="E3" s="14"/>
      <c r="F3" s="24"/>
      <c r="G3" s="24"/>
      <c r="H3" s="14"/>
      <c r="I3" s="17"/>
      <c r="J3" s="14"/>
      <c r="K3" s="14"/>
      <c r="L3" s="14"/>
      <c r="M3" s="13" t="e">
        <f>VLOOKUP(J3,Sheet2!D2:E43,2,FALSE)</f>
        <v>#N/A</v>
      </c>
      <c r="N3" s="13"/>
      <c r="O3" s="14"/>
      <c r="P3" s="14"/>
      <c r="Q3" s="14"/>
      <c r="R3" s="14"/>
      <c r="S3" s="14"/>
    </row>
    <row r="4" spans="1:21" s="7" customFormat="1" ht="36" customHeight="1" x14ac:dyDescent="0.25">
      <c r="A4" s="14"/>
      <c r="B4" s="14"/>
      <c r="C4" s="14"/>
      <c r="F4" s="25"/>
      <c r="G4" s="24"/>
      <c r="H4" s="24"/>
      <c r="I4" s="8"/>
      <c r="J4" s="14"/>
      <c r="K4" s="14"/>
      <c r="M4" s="13" t="e">
        <f>VLOOKUP(J4,Sheet2!D2:E43,2,FALSE)</f>
        <v>#N/A</v>
      </c>
      <c r="N4" s="13"/>
      <c r="P4" s="14"/>
      <c r="Q4" s="14"/>
      <c r="R4" s="14"/>
      <c r="S4" s="14"/>
    </row>
    <row r="5" spans="1:21" s="7" customFormat="1" ht="36" customHeight="1" x14ac:dyDescent="0.2">
      <c r="A5" s="14"/>
      <c r="B5" s="14"/>
      <c r="C5" s="14"/>
      <c r="F5" s="23"/>
      <c r="G5" s="14"/>
      <c r="H5" s="14"/>
      <c r="I5" s="17"/>
      <c r="J5" s="14"/>
      <c r="K5" s="14"/>
      <c r="L5" s="14"/>
      <c r="M5" s="13" t="e">
        <f>VLOOKUP(J5,Sheet2!D2:E43,2,FALSE)</f>
        <v>#N/A</v>
      </c>
      <c r="N5" s="13"/>
      <c r="O5" s="14"/>
      <c r="P5" s="14"/>
      <c r="Q5" s="14"/>
      <c r="R5" s="14"/>
      <c r="S5" s="14"/>
    </row>
    <row r="6" spans="1:21" s="7" customFormat="1" ht="36" customHeight="1" x14ac:dyDescent="0.2">
      <c r="A6" s="14"/>
      <c r="B6" s="14"/>
      <c r="C6" s="14"/>
      <c r="E6" s="14"/>
      <c r="F6" s="14"/>
      <c r="G6" s="14"/>
      <c r="H6" s="14"/>
      <c r="I6" s="17"/>
      <c r="J6" s="14"/>
      <c r="K6" s="14"/>
      <c r="L6" s="14"/>
      <c r="M6" s="13" t="e">
        <f>VLOOKUP(J6,Sheet2!D2:E43,2,FALSE)</f>
        <v>#N/A</v>
      </c>
      <c r="N6" s="13"/>
      <c r="O6" s="14"/>
      <c r="P6" s="14"/>
      <c r="Q6" s="14"/>
      <c r="R6" s="14"/>
      <c r="S6" s="14"/>
    </row>
    <row r="7" spans="1:21" s="7" customFormat="1" ht="36" customHeight="1" x14ac:dyDescent="0.2">
      <c r="A7" s="14"/>
      <c r="B7" s="14"/>
      <c r="C7" s="14"/>
      <c r="E7" s="14"/>
      <c r="F7" s="14"/>
      <c r="G7" s="14"/>
      <c r="H7" s="14"/>
      <c r="I7" s="17"/>
      <c r="J7" s="14"/>
      <c r="K7" s="14"/>
      <c r="L7" s="14"/>
      <c r="M7" s="13" t="e">
        <f>VLOOKUP(J7,Sheet2!D2:E43,2,FALSE)</f>
        <v>#N/A</v>
      </c>
      <c r="N7" s="13"/>
      <c r="O7" s="14"/>
      <c r="P7" s="14"/>
      <c r="Q7" s="14"/>
      <c r="R7" s="14"/>
      <c r="S7" s="14"/>
    </row>
    <row r="8" spans="1:21" s="7" customFormat="1" ht="36" customHeight="1" x14ac:dyDescent="0.2">
      <c r="A8" s="14"/>
      <c r="B8" s="14"/>
      <c r="C8" s="14"/>
      <c r="E8" s="14"/>
      <c r="F8" s="14"/>
      <c r="G8" s="14"/>
      <c r="H8" s="14"/>
      <c r="I8" s="17"/>
      <c r="J8" s="14"/>
      <c r="K8" s="14"/>
      <c r="L8" s="14"/>
      <c r="M8" s="13" t="e">
        <f>VLOOKUP(J8,Sheet2!D2:E43,2,FALSE)</f>
        <v>#N/A</v>
      </c>
      <c r="N8" s="13"/>
      <c r="O8" s="14"/>
      <c r="P8" s="14"/>
      <c r="Q8" s="14"/>
      <c r="R8" s="14"/>
      <c r="S8" s="14"/>
    </row>
    <row r="9" spans="1:21" s="7" customFormat="1" ht="36" customHeight="1" x14ac:dyDescent="0.2">
      <c r="A9" s="14"/>
      <c r="B9" s="14"/>
      <c r="C9" s="14"/>
      <c r="E9" s="14"/>
      <c r="F9" s="14"/>
      <c r="G9" s="14"/>
      <c r="H9" s="14"/>
      <c r="I9" s="17"/>
      <c r="J9" s="14"/>
      <c r="K9" s="14"/>
      <c r="L9" s="14"/>
      <c r="M9" s="13" t="e">
        <f>VLOOKUP(J9,Sheet2!D2:E43,2,FALSE)</f>
        <v>#N/A</v>
      </c>
      <c r="N9" s="13"/>
      <c r="O9" s="14"/>
      <c r="P9" s="14"/>
      <c r="Q9" s="14"/>
      <c r="R9" s="14"/>
      <c r="S9" s="14"/>
    </row>
    <row r="10" spans="1:21" s="7" customFormat="1" ht="36" customHeight="1" x14ac:dyDescent="0.2">
      <c r="A10" s="14"/>
      <c r="B10" s="14"/>
      <c r="C10" s="14"/>
      <c r="E10" s="14"/>
      <c r="F10" s="14"/>
      <c r="G10" s="14"/>
      <c r="H10" s="14"/>
      <c r="I10" s="17"/>
      <c r="J10" s="14"/>
      <c r="K10" s="14"/>
      <c r="L10" s="14"/>
      <c r="M10" s="13" t="e">
        <f>VLOOKUP(J10,Sheet2!D2:E43,2,FALSE)</f>
        <v>#N/A</v>
      </c>
      <c r="N10" s="13"/>
      <c r="O10" s="14"/>
      <c r="P10" s="14"/>
      <c r="Q10" s="14"/>
      <c r="R10" s="14"/>
      <c r="S10" s="14"/>
    </row>
    <row r="11" spans="1:21" s="7" customFormat="1" ht="36" customHeight="1" x14ac:dyDescent="0.2">
      <c r="A11" s="14"/>
      <c r="B11" s="14"/>
      <c r="C11" s="14"/>
      <c r="E11" s="14"/>
      <c r="F11" s="14"/>
      <c r="G11" s="14"/>
      <c r="H11" s="14"/>
      <c r="I11" s="17"/>
      <c r="J11" s="14"/>
      <c r="K11" s="14"/>
      <c r="L11" s="14"/>
      <c r="M11" s="13" t="e">
        <f>VLOOKUP(J11,Sheet2!D2:E43,2,FALSE)</f>
        <v>#N/A</v>
      </c>
      <c r="N11" s="13"/>
      <c r="O11" s="14"/>
      <c r="P11" s="14"/>
      <c r="Q11" s="14"/>
      <c r="R11" s="14"/>
      <c r="S11" s="14"/>
    </row>
    <row r="12" spans="1:21" s="7" customFormat="1" ht="36" customHeight="1" x14ac:dyDescent="0.2">
      <c r="A12" s="14"/>
      <c r="B12" s="14"/>
      <c r="C12" s="14"/>
      <c r="E12" s="14"/>
      <c r="F12" s="14"/>
      <c r="G12" s="14"/>
      <c r="H12" s="14"/>
      <c r="I12" s="17"/>
      <c r="J12" s="14"/>
      <c r="K12" s="14"/>
      <c r="L12" s="14"/>
      <c r="M12" s="13" t="e">
        <f>VLOOKUP(J12,Sheet2!D2:E43,2,FALSE)</f>
        <v>#N/A</v>
      </c>
      <c r="N12" s="13"/>
      <c r="O12" s="14"/>
      <c r="P12" s="14"/>
      <c r="Q12" s="14"/>
      <c r="R12" s="14"/>
      <c r="S12" s="14"/>
    </row>
    <row r="13" spans="1:21" s="7" customFormat="1" ht="36" customHeight="1" x14ac:dyDescent="0.2">
      <c r="A13" s="14"/>
      <c r="B13" s="14"/>
      <c r="C13" s="14"/>
      <c r="E13" s="14"/>
      <c r="F13" s="14"/>
      <c r="G13" s="14"/>
      <c r="H13" s="14"/>
      <c r="I13" s="17"/>
      <c r="J13" s="14"/>
      <c r="K13" s="14"/>
      <c r="L13" s="14"/>
      <c r="M13" s="13" t="e">
        <f>VLOOKUP(J13,Sheet2!D2:E43,2,FALSE)</f>
        <v>#N/A</v>
      </c>
      <c r="N13" s="13"/>
      <c r="O13" s="14"/>
      <c r="P13" s="14"/>
      <c r="Q13" s="14"/>
      <c r="R13" s="14"/>
      <c r="S13" s="14"/>
    </row>
    <row r="14" spans="1:21" s="7" customFormat="1" ht="36" customHeight="1" x14ac:dyDescent="0.2">
      <c r="A14" s="14"/>
      <c r="B14" s="14"/>
      <c r="C14" s="14"/>
      <c r="E14" s="14"/>
      <c r="F14" s="14"/>
      <c r="G14" s="14"/>
      <c r="H14" s="14"/>
      <c r="I14" s="17"/>
      <c r="J14" s="14"/>
      <c r="K14" s="14"/>
      <c r="L14" s="14"/>
      <c r="M14" s="13" t="e">
        <f>VLOOKUP(J14,Sheet2!D2:E43,2,FALSE)</f>
        <v>#N/A</v>
      </c>
      <c r="N14" s="13"/>
      <c r="O14" s="14"/>
      <c r="P14" s="14"/>
      <c r="Q14" s="14"/>
      <c r="R14" s="14"/>
      <c r="S14" s="14"/>
    </row>
    <row r="15" spans="1:21" s="7" customFormat="1" ht="36" customHeight="1" x14ac:dyDescent="0.2">
      <c r="A15" s="14"/>
      <c r="B15" s="14"/>
      <c r="C15" s="14"/>
      <c r="E15" s="14"/>
      <c r="F15" s="14"/>
      <c r="G15" s="14"/>
      <c r="H15" s="14"/>
      <c r="I15" s="17"/>
      <c r="J15" s="14"/>
      <c r="K15" s="14"/>
      <c r="L15" s="14"/>
      <c r="M15" s="13" t="e">
        <f>VLOOKUP(J15,Sheet2!D2:E43,2,FALSE)</f>
        <v>#N/A</v>
      </c>
      <c r="N15" s="13"/>
      <c r="O15" s="14"/>
      <c r="P15" s="14"/>
      <c r="Q15" s="14"/>
      <c r="R15" s="14"/>
      <c r="S15" s="14"/>
    </row>
    <row r="16" spans="1:21" s="7" customFormat="1" ht="36" customHeight="1" x14ac:dyDescent="0.2">
      <c r="A16" s="14"/>
      <c r="B16" s="14"/>
      <c r="C16" s="14"/>
      <c r="E16" s="14"/>
      <c r="F16" s="14"/>
      <c r="G16" s="14"/>
      <c r="H16" s="14"/>
      <c r="I16" s="17"/>
      <c r="J16" s="14"/>
      <c r="K16" s="14"/>
      <c r="L16" s="14"/>
      <c r="M16" s="13" t="e">
        <f>VLOOKUP(J16,Sheet2!D2:E43,2,FALSE)</f>
        <v>#N/A</v>
      </c>
      <c r="N16" s="13"/>
      <c r="O16" s="14"/>
      <c r="P16" s="14"/>
      <c r="Q16" s="14"/>
      <c r="R16" s="14"/>
      <c r="S16" s="14"/>
    </row>
    <row r="17" spans="1:19" s="7" customFormat="1" ht="36" customHeight="1" x14ac:dyDescent="0.2">
      <c r="A17" s="14"/>
      <c r="B17" s="14"/>
      <c r="C17" s="14"/>
      <c r="E17" s="14"/>
      <c r="F17" s="14"/>
      <c r="G17" s="14"/>
      <c r="H17" s="14"/>
      <c r="I17" s="17"/>
      <c r="J17" s="14"/>
      <c r="K17" s="14"/>
      <c r="L17" s="14"/>
      <c r="M17" s="13" t="e">
        <f>VLOOKUP(J17,Sheet2!D2:E43,2,FALSE)</f>
        <v>#N/A</v>
      </c>
      <c r="N17" s="13"/>
      <c r="O17" s="14"/>
      <c r="P17" s="14"/>
      <c r="Q17" s="14"/>
      <c r="R17" s="14"/>
      <c r="S17" s="14"/>
    </row>
    <row r="18" spans="1:19" s="7" customFormat="1" ht="36" customHeight="1" x14ac:dyDescent="0.2">
      <c r="A18" s="14"/>
      <c r="B18" s="14"/>
      <c r="C18" s="14"/>
      <c r="E18" s="14"/>
      <c r="F18" s="14"/>
      <c r="G18" s="14"/>
      <c r="H18" s="14"/>
      <c r="I18" s="17"/>
      <c r="J18" s="14"/>
      <c r="K18" s="14"/>
      <c r="L18" s="14"/>
      <c r="M18" s="13" t="e">
        <f>VLOOKUP(J18,Sheet2!D2:E43,2,FALSE)</f>
        <v>#N/A</v>
      </c>
      <c r="N18" s="13"/>
      <c r="O18" s="14"/>
      <c r="P18" s="14"/>
      <c r="Q18" s="14"/>
      <c r="R18" s="14"/>
      <c r="S18" s="14"/>
    </row>
    <row r="19" spans="1:19" s="7" customFormat="1" ht="36" customHeight="1" x14ac:dyDescent="0.2">
      <c r="A19" s="14"/>
      <c r="B19" s="14"/>
      <c r="C19" s="14"/>
      <c r="E19" s="14"/>
      <c r="F19" s="14"/>
      <c r="G19" s="14"/>
      <c r="H19" s="14"/>
      <c r="I19" s="17"/>
      <c r="J19" s="14"/>
      <c r="K19" s="14"/>
      <c r="L19" s="14"/>
      <c r="M19" s="13" t="e">
        <f>VLOOKUP(J19,Sheet2!D2:E43,2,FALSE)</f>
        <v>#N/A</v>
      </c>
      <c r="N19" s="14"/>
      <c r="O19" s="14"/>
      <c r="P19" s="14"/>
      <c r="Q19" s="14"/>
      <c r="R19" s="14"/>
      <c r="S19" s="14"/>
    </row>
    <row r="20" spans="1:19" s="7" customFormat="1" ht="36" customHeight="1" x14ac:dyDescent="0.2">
      <c r="A20" s="14"/>
      <c r="B20" s="14"/>
      <c r="C20" s="14"/>
      <c r="E20" s="14"/>
      <c r="F20" s="14"/>
      <c r="G20" s="14"/>
      <c r="H20" s="14"/>
      <c r="I20" s="17"/>
      <c r="J20" s="14"/>
      <c r="K20" s="14"/>
      <c r="L20" s="14"/>
      <c r="M20" s="13" t="e">
        <f>VLOOKUP(J20,Sheet2!D2:E43,2,FALSE)</f>
        <v>#N/A</v>
      </c>
      <c r="N20" s="14"/>
      <c r="O20" s="14"/>
      <c r="P20" s="14"/>
      <c r="Q20" s="14"/>
      <c r="R20" s="14"/>
      <c r="S20" s="14"/>
    </row>
    <row r="21" spans="1:19" s="4" customFormat="1" ht="12" x14ac:dyDescent="0.2">
      <c r="A21" s="15"/>
      <c r="B21" s="15"/>
      <c r="C21" s="14"/>
      <c r="E21" s="15"/>
      <c r="F21" s="15"/>
      <c r="G21" s="15"/>
      <c r="H21" s="15"/>
      <c r="I21" s="18"/>
      <c r="J21" s="15"/>
      <c r="K21" s="15"/>
      <c r="L21" s="15"/>
      <c r="M21" s="13" t="e">
        <f>VLOOKUP(J21,Sheet2!D2:E43,2,FALSE)</f>
        <v>#N/A</v>
      </c>
      <c r="N21" s="15"/>
      <c r="O21" s="15"/>
      <c r="P21" s="15"/>
      <c r="Q21" s="15"/>
      <c r="R21" s="15"/>
      <c r="S21" s="15"/>
    </row>
    <row r="22" spans="1:19" s="4" customFormat="1" ht="12" x14ac:dyDescent="0.2">
      <c r="A22" s="15"/>
      <c r="B22" s="15"/>
      <c r="C22" s="14"/>
      <c r="E22" s="15"/>
      <c r="F22" s="15"/>
      <c r="G22" s="15"/>
      <c r="H22" s="15"/>
      <c r="I22" s="18"/>
      <c r="J22" s="15"/>
      <c r="K22" s="15"/>
      <c r="L22" s="15"/>
      <c r="M22" s="13" t="e">
        <f>VLOOKUP(J22,Sheet2!D2:E43,2,FALSE)</f>
        <v>#N/A</v>
      </c>
      <c r="N22" s="15"/>
      <c r="O22" s="15"/>
      <c r="P22" s="15"/>
      <c r="Q22" s="15"/>
      <c r="R22" s="15"/>
      <c r="S22" s="15"/>
    </row>
    <row r="23" spans="1:19" s="4" customFormat="1" ht="12" x14ac:dyDescent="0.2">
      <c r="A23" s="15"/>
      <c r="B23" s="15"/>
      <c r="C23" s="14"/>
      <c r="E23" s="15"/>
      <c r="F23" s="15"/>
      <c r="G23" s="15"/>
      <c r="H23" s="15"/>
      <c r="I23" s="18"/>
      <c r="J23" s="15"/>
      <c r="K23" s="15"/>
      <c r="L23" s="15"/>
      <c r="M23" s="13" t="e">
        <f>VLOOKUP(J23,Sheet2!D2:E43,2,FALSE)</f>
        <v>#N/A</v>
      </c>
      <c r="N23" s="15"/>
      <c r="O23" s="15"/>
      <c r="P23" s="15"/>
      <c r="Q23" s="15"/>
      <c r="R23" s="15"/>
      <c r="S23" s="15"/>
    </row>
    <row r="24" spans="1:19" s="4" customFormat="1" ht="12" x14ac:dyDescent="0.2">
      <c r="A24" s="15"/>
      <c r="B24" s="15"/>
      <c r="C24" s="14"/>
      <c r="E24" s="15"/>
      <c r="F24" s="15"/>
      <c r="G24" s="15"/>
      <c r="H24" s="15"/>
      <c r="I24" s="18"/>
      <c r="J24" s="15"/>
      <c r="K24" s="15"/>
      <c r="L24" s="15"/>
      <c r="M24" s="13" t="e">
        <f>VLOOKUP(J24,Sheet2!D2:E43,2,FALSE)</f>
        <v>#N/A</v>
      </c>
      <c r="N24" s="15"/>
      <c r="O24" s="15"/>
      <c r="P24" s="15"/>
      <c r="Q24" s="15"/>
      <c r="R24" s="15"/>
      <c r="S24" s="15"/>
    </row>
    <row r="25" spans="1:19" s="4" customFormat="1" ht="12" x14ac:dyDescent="0.2">
      <c r="A25" s="15"/>
      <c r="B25" s="15"/>
      <c r="C25" s="14"/>
      <c r="E25" s="15"/>
      <c r="F25" s="15"/>
      <c r="G25" s="15"/>
      <c r="H25" s="15"/>
      <c r="I25" s="18"/>
      <c r="J25" s="15"/>
      <c r="K25" s="15"/>
      <c r="L25" s="15"/>
      <c r="M25" s="13" t="e">
        <f>VLOOKUP(J25,Sheet2!D2:E43,2,FALSE)</f>
        <v>#N/A</v>
      </c>
      <c r="N25" s="15"/>
      <c r="O25" s="15"/>
      <c r="P25" s="15"/>
      <c r="Q25" s="15"/>
      <c r="R25" s="15"/>
      <c r="S25" s="15"/>
    </row>
    <row r="26" spans="1:19" s="4" customFormat="1" ht="12" x14ac:dyDescent="0.2">
      <c r="A26" s="15"/>
      <c r="B26" s="15"/>
      <c r="C26" s="14"/>
      <c r="E26" s="15"/>
      <c r="F26" s="15"/>
      <c r="G26" s="15"/>
      <c r="H26" s="15"/>
      <c r="I26" s="18"/>
      <c r="J26" s="15"/>
      <c r="K26" s="15"/>
      <c r="L26" s="15"/>
      <c r="M26" s="13" t="e">
        <f>VLOOKUP(J26,Sheet2!D2:E43,2,FALSE)</f>
        <v>#N/A</v>
      </c>
      <c r="N26" s="15"/>
      <c r="O26" s="15"/>
      <c r="P26" s="15"/>
      <c r="Q26" s="15"/>
      <c r="R26" s="15"/>
      <c r="S26" s="15"/>
    </row>
    <row r="27" spans="1:19" s="4" customFormat="1" ht="12" x14ac:dyDescent="0.2">
      <c r="A27" s="15"/>
      <c r="B27" s="15"/>
      <c r="C27" s="14"/>
      <c r="E27" s="15"/>
      <c r="F27" s="15"/>
      <c r="G27" s="15"/>
      <c r="H27" s="15"/>
      <c r="I27" s="18"/>
      <c r="J27" s="15"/>
      <c r="K27" s="15"/>
      <c r="L27" s="15"/>
      <c r="M27" s="13" t="e">
        <f>VLOOKUP(J27,Sheet2!D2:E43,2,FALSE)</f>
        <v>#N/A</v>
      </c>
      <c r="N27" s="15"/>
      <c r="O27" s="15"/>
      <c r="P27" s="15"/>
      <c r="Q27" s="15"/>
      <c r="R27" s="15"/>
      <c r="S27" s="15"/>
    </row>
    <row r="28" spans="1:19" s="4" customFormat="1" ht="12" x14ac:dyDescent="0.2">
      <c r="A28" s="15"/>
      <c r="B28" s="15"/>
      <c r="C28" s="14"/>
      <c r="E28" s="15"/>
      <c r="F28" s="15"/>
      <c r="G28" s="15"/>
      <c r="H28" s="15"/>
      <c r="I28" s="18"/>
      <c r="J28" s="15"/>
      <c r="K28" s="15"/>
      <c r="L28" s="15"/>
      <c r="M28" s="13" t="e">
        <f>VLOOKUP(J28,Sheet2!D2:E43,2,FALSE)</f>
        <v>#N/A</v>
      </c>
      <c r="N28" s="15"/>
      <c r="O28" s="15"/>
      <c r="P28" s="15"/>
      <c r="Q28" s="15"/>
      <c r="R28" s="15"/>
      <c r="S28" s="15"/>
    </row>
    <row r="29" spans="1:19" s="4" customFormat="1" ht="12" x14ac:dyDescent="0.2">
      <c r="A29" s="15"/>
      <c r="B29" s="15"/>
      <c r="C29" s="14"/>
      <c r="E29" s="15"/>
      <c r="F29" s="15"/>
      <c r="G29" s="15"/>
      <c r="H29" s="15"/>
      <c r="I29" s="18"/>
      <c r="J29" s="15"/>
      <c r="K29" s="15"/>
      <c r="L29" s="15"/>
      <c r="M29" s="13" t="e">
        <f>VLOOKUP(J29,Sheet2!D2:E43,2,FALSE)</f>
        <v>#N/A</v>
      </c>
      <c r="N29" s="15"/>
      <c r="O29" s="15"/>
      <c r="P29" s="15"/>
      <c r="Q29" s="15"/>
      <c r="R29" s="15"/>
      <c r="S29" s="15"/>
    </row>
    <row r="30" spans="1:19" s="4" customFormat="1" ht="12" x14ac:dyDescent="0.2">
      <c r="A30" s="15"/>
      <c r="B30" s="15"/>
      <c r="C30" s="14"/>
      <c r="E30" s="15"/>
      <c r="F30" s="15"/>
      <c r="G30" s="15"/>
      <c r="H30" s="15"/>
      <c r="I30" s="18"/>
      <c r="J30" s="15"/>
      <c r="K30" s="15"/>
      <c r="L30" s="15"/>
      <c r="M30" s="13" t="e">
        <f>VLOOKUP(J30,Sheet2!D2:E43,2,FALSE)</f>
        <v>#N/A</v>
      </c>
      <c r="N30" s="15"/>
      <c r="O30" s="15"/>
      <c r="P30" s="15"/>
      <c r="Q30" s="15"/>
      <c r="R30" s="15"/>
      <c r="S30" s="15"/>
    </row>
    <row r="31" spans="1:19" s="4" customFormat="1" ht="12" x14ac:dyDescent="0.2">
      <c r="A31" s="15"/>
      <c r="B31" s="15"/>
      <c r="C31" s="14"/>
      <c r="E31" s="15"/>
      <c r="F31" s="15"/>
      <c r="G31" s="15"/>
      <c r="H31" s="15"/>
      <c r="I31" s="18"/>
      <c r="J31" s="15"/>
      <c r="K31" s="15"/>
      <c r="L31" s="15"/>
      <c r="M31" s="13" t="e">
        <f>VLOOKUP(J31,Sheet2!D2:E43,2,FALSE)</f>
        <v>#N/A</v>
      </c>
      <c r="N31" s="15"/>
      <c r="O31" s="15"/>
      <c r="P31" s="15"/>
      <c r="Q31" s="15"/>
      <c r="R31" s="15"/>
      <c r="S31" s="15"/>
    </row>
    <row r="32" spans="1:19" s="4" customFormat="1" ht="12" x14ac:dyDescent="0.2">
      <c r="A32" s="15"/>
      <c r="B32" s="15"/>
      <c r="C32" s="14"/>
      <c r="E32" s="15"/>
      <c r="F32" s="15"/>
      <c r="G32" s="15"/>
      <c r="H32" s="15"/>
      <c r="I32" s="18"/>
      <c r="J32" s="15"/>
      <c r="K32" s="15"/>
      <c r="L32" s="15"/>
      <c r="M32" s="13" t="e">
        <f>VLOOKUP(J32,Sheet2!D2:E43,2,FALSE)</f>
        <v>#N/A</v>
      </c>
      <c r="N32" s="15"/>
      <c r="O32" s="15"/>
      <c r="P32" s="15"/>
      <c r="Q32" s="15"/>
      <c r="R32" s="15"/>
      <c r="S32" s="15"/>
    </row>
    <row r="33" spans="1:19" s="4" customFormat="1" ht="12" x14ac:dyDescent="0.2">
      <c r="A33" s="15"/>
      <c r="B33" s="15"/>
      <c r="C33" s="14"/>
      <c r="E33" s="15"/>
      <c r="F33" s="15"/>
      <c r="G33" s="15"/>
      <c r="H33" s="15"/>
      <c r="I33" s="18"/>
      <c r="J33" s="15"/>
      <c r="K33" s="15"/>
      <c r="L33" s="15"/>
      <c r="M33" s="13" t="e">
        <f>VLOOKUP(J33,Sheet2!D2:E43,2,FALSE)</f>
        <v>#N/A</v>
      </c>
      <c r="N33" s="15"/>
      <c r="O33" s="15"/>
      <c r="P33" s="15"/>
      <c r="Q33" s="15"/>
      <c r="R33" s="15"/>
      <c r="S33" s="15"/>
    </row>
    <row r="34" spans="1:19" s="4" customFormat="1" ht="12" x14ac:dyDescent="0.2">
      <c r="A34" s="15"/>
      <c r="B34" s="15"/>
      <c r="C34" s="14"/>
      <c r="E34" s="15"/>
      <c r="F34" s="15"/>
      <c r="G34" s="15"/>
      <c r="H34" s="15"/>
      <c r="I34" s="18"/>
      <c r="J34" s="15"/>
      <c r="K34" s="15"/>
      <c r="L34" s="15"/>
      <c r="M34" s="13" t="e">
        <f>VLOOKUP(J34,Sheet2!D2:E43,2,FALSE)</f>
        <v>#N/A</v>
      </c>
      <c r="N34" s="15"/>
      <c r="O34" s="15"/>
      <c r="P34" s="15"/>
      <c r="Q34" s="15"/>
      <c r="R34" s="15"/>
      <c r="S34" s="15"/>
    </row>
    <row r="35" spans="1:19" s="4" customFormat="1" ht="12" x14ac:dyDescent="0.2">
      <c r="A35" s="15"/>
      <c r="B35" s="15"/>
      <c r="C35" s="14"/>
      <c r="E35" s="15"/>
      <c r="F35" s="15"/>
      <c r="G35" s="15"/>
      <c r="H35" s="15"/>
      <c r="I35" s="18"/>
      <c r="J35" s="15"/>
      <c r="K35" s="15"/>
      <c r="L35" s="15"/>
      <c r="M35" s="13" t="e">
        <f>VLOOKUP(J35,Sheet2!D2:E43,2,FALSE)</f>
        <v>#N/A</v>
      </c>
      <c r="N35" s="15"/>
      <c r="O35" s="15"/>
      <c r="P35" s="15"/>
      <c r="Q35" s="15"/>
      <c r="R35" s="15"/>
      <c r="S35" s="15"/>
    </row>
    <row r="36" spans="1:19" s="4" customFormat="1" ht="12" x14ac:dyDescent="0.2">
      <c r="A36" s="15"/>
      <c r="B36" s="15"/>
      <c r="C36" s="14"/>
      <c r="E36" s="15"/>
      <c r="F36" s="15"/>
      <c r="G36" s="15"/>
      <c r="H36" s="15"/>
      <c r="I36" s="18"/>
      <c r="J36" s="15"/>
      <c r="K36" s="15"/>
      <c r="L36" s="15"/>
      <c r="M36" s="13" t="e">
        <f>VLOOKUP(J36,Sheet2!D2:E43,2,FALSE)</f>
        <v>#N/A</v>
      </c>
      <c r="N36" s="15"/>
      <c r="O36" s="15"/>
      <c r="P36" s="15"/>
      <c r="Q36" s="15"/>
      <c r="R36" s="15"/>
      <c r="S36" s="15"/>
    </row>
    <row r="37" spans="1:19" s="4" customFormat="1" ht="12" x14ac:dyDescent="0.2">
      <c r="A37" s="15"/>
      <c r="B37" s="15"/>
      <c r="C37" s="14"/>
      <c r="E37" s="15"/>
      <c r="F37" s="15"/>
      <c r="G37" s="15"/>
      <c r="H37" s="15"/>
      <c r="I37" s="18"/>
      <c r="J37" s="15"/>
      <c r="K37" s="15"/>
      <c r="L37" s="15"/>
      <c r="M37" s="13" t="e">
        <f>VLOOKUP(J37,Sheet2!D2:E43,2,FALSE)</f>
        <v>#N/A</v>
      </c>
      <c r="N37" s="15"/>
      <c r="O37" s="15"/>
      <c r="P37" s="15"/>
      <c r="Q37" s="15"/>
      <c r="R37" s="15"/>
      <c r="S37" s="15"/>
    </row>
    <row r="38" spans="1:19" s="4" customFormat="1" ht="12" x14ac:dyDescent="0.2">
      <c r="A38" s="15"/>
      <c r="B38" s="15"/>
      <c r="C38" s="14"/>
      <c r="E38" s="15"/>
      <c r="F38" s="15"/>
      <c r="G38" s="15"/>
      <c r="H38" s="15"/>
      <c r="I38" s="18"/>
      <c r="J38" s="15"/>
      <c r="K38" s="15"/>
      <c r="L38" s="15"/>
      <c r="M38" s="13" t="e">
        <f>VLOOKUP(J38,Sheet2!D2:E43,2,FALSE)</f>
        <v>#N/A</v>
      </c>
      <c r="N38" s="15"/>
      <c r="O38" s="15"/>
      <c r="P38" s="15"/>
      <c r="Q38" s="15"/>
      <c r="R38" s="15"/>
      <c r="S38" s="15"/>
    </row>
    <row r="39" spans="1:19" s="4" customFormat="1" ht="12" x14ac:dyDescent="0.2">
      <c r="A39" s="15"/>
      <c r="B39" s="15"/>
      <c r="C39" s="14"/>
      <c r="E39" s="15"/>
      <c r="F39" s="15"/>
      <c r="G39" s="15"/>
      <c r="H39" s="15"/>
      <c r="I39" s="18"/>
      <c r="J39" s="15"/>
      <c r="K39" s="15"/>
      <c r="L39" s="15"/>
      <c r="M39" s="13" t="e">
        <f>VLOOKUP(J39,Sheet2!D2:E43,2,FALSE)</f>
        <v>#N/A</v>
      </c>
      <c r="N39" s="15"/>
      <c r="O39" s="15"/>
      <c r="P39" s="15"/>
      <c r="Q39" s="15"/>
      <c r="R39" s="15"/>
      <c r="S39" s="15"/>
    </row>
    <row r="40" spans="1:19" s="4" customFormat="1" ht="12" x14ac:dyDescent="0.2">
      <c r="A40" s="15"/>
      <c r="B40" s="15"/>
      <c r="C40" s="14"/>
      <c r="E40" s="15"/>
      <c r="F40" s="15"/>
      <c r="G40" s="15"/>
      <c r="H40" s="15"/>
      <c r="I40" s="18"/>
      <c r="J40" s="15"/>
      <c r="K40" s="15"/>
      <c r="L40" s="15"/>
      <c r="M40" s="13" t="e">
        <f>VLOOKUP(J40,Sheet2!D2:E43,2,FALSE)</f>
        <v>#N/A</v>
      </c>
      <c r="N40" s="15"/>
      <c r="O40" s="15"/>
      <c r="P40" s="15"/>
      <c r="Q40" s="15"/>
      <c r="R40" s="15"/>
      <c r="S40" s="15"/>
    </row>
    <row r="41" spans="1:19" s="4" customFormat="1" ht="12" x14ac:dyDescent="0.2">
      <c r="A41" s="15"/>
      <c r="B41" s="15"/>
      <c r="C41" s="14"/>
      <c r="E41" s="15"/>
      <c r="F41" s="15"/>
      <c r="G41" s="15"/>
      <c r="H41" s="15"/>
      <c r="I41" s="18"/>
      <c r="J41" s="15"/>
      <c r="K41" s="15"/>
      <c r="L41" s="15"/>
      <c r="M41" s="13" t="e">
        <f>VLOOKUP(J41,Sheet2!D2:E43,2,FALSE)</f>
        <v>#N/A</v>
      </c>
      <c r="N41" s="15"/>
      <c r="O41" s="15"/>
      <c r="P41" s="15"/>
      <c r="Q41" s="15"/>
      <c r="R41" s="15"/>
      <c r="S41" s="15"/>
    </row>
    <row r="42" spans="1:19" s="4" customFormat="1" ht="12" x14ac:dyDescent="0.2">
      <c r="A42" s="15"/>
      <c r="B42" s="15"/>
      <c r="C42" s="14"/>
      <c r="E42" s="15"/>
      <c r="F42" s="15"/>
      <c r="G42" s="15"/>
      <c r="H42" s="15"/>
      <c r="I42" s="18"/>
      <c r="J42" s="15"/>
      <c r="K42" s="15"/>
      <c r="L42" s="15"/>
      <c r="M42" s="13" t="e">
        <f>VLOOKUP(J42,Sheet2!D2:E43,2,FALSE)</f>
        <v>#N/A</v>
      </c>
      <c r="N42" s="15"/>
      <c r="O42" s="15"/>
      <c r="P42" s="15"/>
      <c r="Q42" s="15"/>
      <c r="R42" s="15"/>
      <c r="S42" s="15"/>
    </row>
    <row r="43" spans="1:19" s="4" customFormat="1" ht="12" x14ac:dyDescent="0.2">
      <c r="A43" s="15"/>
      <c r="B43" s="15"/>
      <c r="C43" s="14"/>
      <c r="E43" s="15"/>
      <c r="F43" s="15"/>
      <c r="G43" s="15"/>
      <c r="H43" s="15"/>
      <c r="I43" s="18"/>
      <c r="J43" s="15"/>
      <c r="K43" s="15"/>
      <c r="L43" s="15"/>
      <c r="M43" s="13" t="e">
        <f>VLOOKUP(J43,Sheet2!D2:E43,2,FALSE)</f>
        <v>#N/A</v>
      </c>
      <c r="N43" s="15"/>
      <c r="O43" s="15"/>
      <c r="P43" s="15"/>
      <c r="Q43" s="15"/>
      <c r="R43" s="15"/>
      <c r="S43" s="15"/>
    </row>
    <row r="44" spans="1:19" s="4" customFormat="1" ht="12" x14ac:dyDescent="0.2">
      <c r="A44" s="15"/>
      <c r="B44" s="15"/>
      <c r="C44" s="14"/>
      <c r="E44" s="15"/>
      <c r="F44" s="15"/>
      <c r="G44" s="15"/>
      <c r="H44" s="15"/>
      <c r="I44" s="18"/>
      <c r="J44" s="15"/>
      <c r="K44" s="15"/>
      <c r="L44" s="15"/>
      <c r="M44" s="13" t="e">
        <f>VLOOKUP(J44,Sheet2!D2:E43,2,FALSE)</f>
        <v>#N/A</v>
      </c>
      <c r="N44" s="15"/>
      <c r="O44" s="15"/>
      <c r="P44" s="15"/>
      <c r="Q44" s="15"/>
      <c r="R44" s="15"/>
      <c r="S44" s="15"/>
    </row>
    <row r="45" spans="1:19" s="4" customFormat="1" ht="12" x14ac:dyDescent="0.2">
      <c r="A45" s="15"/>
      <c r="B45" s="15"/>
      <c r="C45" s="14"/>
      <c r="E45" s="15"/>
      <c r="F45" s="15"/>
      <c r="G45" s="15"/>
      <c r="H45" s="15"/>
      <c r="I45" s="18"/>
      <c r="J45" s="15"/>
      <c r="K45" s="15"/>
      <c r="L45" s="15"/>
      <c r="M45" s="13" t="e">
        <f>VLOOKUP(J45,Sheet2!D2:E43,2,FALSE)</f>
        <v>#N/A</v>
      </c>
      <c r="N45" s="15"/>
      <c r="O45" s="15"/>
      <c r="P45" s="15"/>
      <c r="Q45" s="15"/>
      <c r="R45" s="15"/>
      <c r="S45" s="15"/>
    </row>
    <row r="46" spans="1:19" s="4" customFormat="1" ht="12" x14ac:dyDescent="0.2">
      <c r="A46" s="15"/>
      <c r="B46" s="15"/>
      <c r="C46" s="14"/>
      <c r="E46" s="15"/>
      <c r="F46" s="15"/>
      <c r="G46" s="15"/>
      <c r="H46" s="15"/>
      <c r="I46" s="18"/>
      <c r="J46" s="15"/>
      <c r="K46" s="15"/>
      <c r="L46" s="15"/>
      <c r="M46" s="13" t="e">
        <f>VLOOKUP(J46,Sheet2!D2:E43,2,FALSE)</f>
        <v>#N/A</v>
      </c>
      <c r="N46" s="15"/>
      <c r="O46" s="15"/>
      <c r="P46" s="15"/>
      <c r="Q46" s="15"/>
      <c r="R46" s="15"/>
      <c r="S46" s="15"/>
    </row>
    <row r="47" spans="1:19" s="4" customFormat="1" ht="12" x14ac:dyDescent="0.2">
      <c r="A47" s="15"/>
      <c r="B47" s="15"/>
      <c r="C47" s="14"/>
      <c r="E47" s="15"/>
      <c r="F47" s="15"/>
      <c r="G47" s="15"/>
      <c r="H47" s="15"/>
      <c r="I47" s="18"/>
      <c r="J47" s="15"/>
      <c r="K47" s="15"/>
      <c r="L47" s="15"/>
      <c r="M47" s="13" t="e">
        <f>VLOOKUP(J47,Sheet2!D2:E43,2,FALSE)</f>
        <v>#N/A</v>
      </c>
      <c r="N47" s="15"/>
      <c r="O47" s="15"/>
      <c r="P47" s="15"/>
      <c r="Q47" s="15"/>
      <c r="R47" s="15"/>
      <c r="S47" s="15"/>
    </row>
    <row r="48" spans="1:19" s="4" customFormat="1" ht="12" x14ac:dyDescent="0.2">
      <c r="A48" s="15"/>
      <c r="B48" s="15"/>
      <c r="C48" s="14"/>
      <c r="E48" s="15"/>
      <c r="F48" s="15"/>
      <c r="G48" s="15"/>
      <c r="H48" s="15"/>
      <c r="I48" s="18"/>
      <c r="J48" s="15"/>
      <c r="K48" s="15"/>
      <c r="L48" s="15"/>
      <c r="M48" s="13" t="e">
        <f>VLOOKUP(J48,Sheet2!D2:E43,2,FALSE)</f>
        <v>#N/A</v>
      </c>
      <c r="N48" s="15"/>
      <c r="O48" s="15"/>
      <c r="P48" s="15"/>
      <c r="Q48" s="15"/>
      <c r="R48" s="15"/>
      <c r="S48" s="15"/>
    </row>
    <row r="49" spans="1:19" s="4" customFormat="1" ht="12" x14ac:dyDescent="0.2">
      <c r="A49" s="15"/>
      <c r="B49" s="15"/>
      <c r="C49" s="14"/>
      <c r="E49" s="15"/>
      <c r="F49" s="15"/>
      <c r="G49" s="15"/>
      <c r="H49" s="15"/>
      <c r="I49" s="18"/>
      <c r="J49" s="15"/>
      <c r="K49" s="15"/>
      <c r="L49" s="15"/>
      <c r="M49" s="13" t="e">
        <f>VLOOKUP(J49,Sheet2!D2:E43,2,FALSE)</f>
        <v>#N/A</v>
      </c>
      <c r="N49" s="15"/>
      <c r="O49" s="15"/>
      <c r="P49" s="15"/>
      <c r="Q49" s="15"/>
      <c r="R49" s="15"/>
      <c r="S49" s="15"/>
    </row>
    <row r="50" spans="1:19" s="4" customFormat="1" ht="12" x14ac:dyDescent="0.2">
      <c r="A50" s="15"/>
      <c r="B50" s="15"/>
      <c r="C50" s="14"/>
      <c r="E50" s="15"/>
      <c r="F50" s="15"/>
      <c r="G50" s="15"/>
      <c r="H50" s="15"/>
      <c r="I50" s="18"/>
      <c r="J50" s="15"/>
      <c r="K50" s="15"/>
      <c r="L50" s="15"/>
      <c r="M50" s="13" t="e">
        <f>VLOOKUP(J50,Sheet2!D2:E43,2,FALSE)</f>
        <v>#N/A</v>
      </c>
      <c r="N50" s="15"/>
      <c r="O50" s="15"/>
      <c r="P50" s="15"/>
      <c r="Q50" s="15"/>
      <c r="R50" s="15"/>
      <c r="S50" s="15"/>
    </row>
    <row r="51" spans="1:19" s="4" customFormat="1" ht="12" x14ac:dyDescent="0.2">
      <c r="A51" s="15"/>
      <c r="B51" s="15"/>
      <c r="C51" s="14"/>
      <c r="E51" s="15"/>
      <c r="F51" s="15"/>
      <c r="G51" s="15"/>
      <c r="H51" s="15"/>
      <c r="I51" s="18"/>
      <c r="J51" s="15"/>
      <c r="K51" s="15"/>
      <c r="L51" s="15"/>
      <c r="M51" s="13" t="e">
        <f>VLOOKUP(J51,Sheet2!D2:E43,2,FALSE)</f>
        <v>#N/A</v>
      </c>
      <c r="N51" s="15"/>
      <c r="O51" s="15"/>
      <c r="P51" s="15"/>
      <c r="Q51" s="15"/>
      <c r="R51" s="15"/>
      <c r="S51" s="15"/>
    </row>
    <row r="52" spans="1:19" s="4" customFormat="1" ht="12" x14ac:dyDescent="0.2">
      <c r="A52" s="15"/>
      <c r="B52" s="15"/>
      <c r="C52" s="14"/>
      <c r="E52" s="15"/>
      <c r="F52" s="15"/>
      <c r="G52" s="15"/>
      <c r="H52" s="15"/>
      <c r="I52" s="18"/>
      <c r="J52" s="15"/>
      <c r="K52" s="15"/>
      <c r="L52" s="15"/>
      <c r="M52" s="13" t="e">
        <f>VLOOKUP(J52,Sheet2!D2:E43,2,FALSE)</f>
        <v>#N/A</v>
      </c>
      <c r="N52" s="15"/>
      <c r="O52" s="15"/>
      <c r="P52" s="15"/>
      <c r="Q52" s="15"/>
      <c r="R52" s="15"/>
      <c r="S52" s="15"/>
    </row>
    <row r="53" spans="1:19" s="4" customFormat="1" ht="12" x14ac:dyDescent="0.2">
      <c r="A53" s="15"/>
      <c r="B53" s="15"/>
      <c r="C53" s="14"/>
      <c r="E53" s="15"/>
      <c r="F53" s="15"/>
      <c r="G53" s="15"/>
      <c r="H53" s="15"/>
      <c r="I53" s="18"/>
      <c r="J53" s="15"/>
      <c r="K53" s="15"/>
      <c r="L53" s="15"/>
      <c r="M53" s="13" t="e">
        <f>VLOOKUP(J53,Sheet2!D2:E43,2,FALSE)</f>
        <v>#N/A</v>
      </c>
      <c r="N53" s="15"/>
      <c r="O53" s="15"/>
      <c r="P53" s="15"/>
      <c r="Q53" s="15"/>
      <c r="R53" s="15"/>
      <c r="S53" s="15"/>
    </row>
    <row r="54" spans="1:19" s="4" customFormat="1" ht="12" x14ac:dyDescent="0.2">
      <c r="A54" s="15"/>
      <c r="B54" s="15"/>
      <c r="C54" s="14"/>
      <c r="E54" s="15"/>
      <c r="F54" s="15"/>
      <c r="G54" s="15"/>
      <c r="H54" s="15"/>
      <c r="I54" s="18"/>
      <c r="J54" s="15"/>
      <c r="K54" s="15"/>
      <c r="L54" s="15"/>
      <c r="M54" s="13" t="e">
        <f>VLOOKUP(J54,Sheet2!D2:E43,2,FALSE)</f>
        <v>#N/A</v>
      </c>
      <c r="N54" s="15"/>
      <c r="O54" s="15"/>
      <c r="P54" s="15"/>
      <c r="Q54" s="15"/>
      <c r="R54" s="15"/>
      <c r="S54" s="15"/>
    </row>
    <row r="55" spans="1:19" s="4" customFormat="1" ht="12" x14ac:dyDescent="0.2">
      <c r="A55" s="15"/>
      <c r="B55" s="15"/>
      <c r="C55" s="14"/>
      <c r="E55" s="15"/>
      <c r="F55" s="15"/>
      <c r="G55" s="15"/>
      <c r="H55" s="15"/>
      <c r="I55" s="18"/>
      <c r="J55" s="15"/>
      <c r="K55" s="15"/>
      <c r="L55" s="15"/>
      <c r="M55" s="13" t="e">
        <f>VLOOKUP(J55,Sheet2!D2:E43,2,FALSE)</f>
        <v>#N/A</v>
      </c>
      <c r="N55" s="15"/>
      <c r="O55" s="15"/>
      <c r="P55" s="15"/>
      <c r="Q55" s="15"/>
      <c r="R55" s="15"/>
      <c r="S55" s="15"/>
    </row>
    <row r="56" spans="1:19" s="4" customFormat="1" ht="12" x14ac:dyDescent="0.2">
      <c r="A56" s="15"/>
      <c r="B56" s="15"/>
      <c r="C56" s="14"/>
      <c r="E56" s="15"/>
      <c r="F56" s="15"/>
      <c r="G56" s="15"/>
      <c r="H56" s="15"/>
      <c r="I56" s="18"/>
      <c r="J56" s="15"/>
      <c r="K56" s="15"/>
      <c r="L56" s="15"/>
      <c r="M56" s="13" t="e">
        <f>VLOOKUP(J56,Sheet2!D2:E43,2,FALSE)</f>
        <v>#N/A</v>
      </c>
      <c r="N56" s="15"/>
      <c r="O56" s="15"/>
      <c r="P56" s="15"/>
      <c r="Q56" s="15"/>
      <c r="R56" s="15"/>
      <c r="S56" s="15"/>
    </row>
    <row r="57" spans="1:19" s="4" customFormat="1" ht="12" x14ac:dyDescent="0.2">
      <c r="A57" s="15"/>
      <c r="B57" s="15"/>
      <c r="C57" s="14"/>
      <c r="E57" s="15"/>
      <c r="F57" s="15"/>
      <c r="G57" s="15"/>
      <c r="H57" s="15"/>
      <c r="I57" s="18"/>
      <c r="J57" s="15"/>
      <c r="K57" s="15"/>
      <c r="L57" s="15"/>
      <c r="M57" s="13" t="e">
        <f>VLOOKUP(J57,Sheet2!D2:E43,2,FALSE)</f>
        <v>#N/A</v>
      </c>
      <c r="N57" s="15"/>
      <c r="O57" s="15"/>
      <c r="P57" s="15"/>
      <c r="Q57" s="15"/>
      <c r="R57" s="15"/>
      <c r="S57" s="15"/>
    </row>
    <row r="58" spans="1:19" s="4" customFormat="1" ht="12" x14ac:dyDescent="0.2">
      <c r="A58" s="15"/>
      <c r="B58" s="15"/>
      <c r="C58" s="14"/>
      <c r="E58" s="15"/>
      <c r="F58" s="15"/>
      <c r="G58" s="15"/>
      <c r="H58" s="15"/>
      <c r="I58" s="18"/>
      <c r="J58" s="15"/>
      <c r="K58" s="15"/>
      <c r="L58" s="15"/>
      <c r="M58" s="13" t="e">
        <f>VLOOKUP(J58,Sheet2!D2:E43,2,FALSE)</f>
        <v>#N/A</v>
      </c>
      <c r="N58" s="15"/>
      <c r="O58" s="15"/>
      <c r="P58" s="15"/>
      <c r="Q58" s="15"/>
      <c r="R58" s="15"/>
      <c r="S58" s="15"/>
    </row>
    <row r="59" spans="1:19" s="4" customFormat="1" ht="12" x14ac:dyDescent="0.2">
      <c r="A59" s="15"/>
      <c r="B59" s="15"/>
      <c r="C59" s="14"/>
      <c r="E59" s="15"/>
      <c r="F59" s="15"/>
      <c r="G59" s="15"/>
      <c r="H59" s="15"/>
      <c r="I59" s="18"/>
      <c r="J59" s="15"/>
      <c r="K59" s="15"/>
      <c r="L59" s="15"/>
      <c r="M59" s="13" t="e">
        <f>VLOOKUP(J59,Sheet2!D2:E43,2,FALSE)</f>
        <v>#N/A</v>
      </c>
      <c r="N59" s="15"/>
      <c r="O59" s="15"/>
      <c r="P59" s="15"/>
      <c r="Q59" s="15"/>
      <c r="R59" s="15"/>
      <c r="S59" s="15"/>
    </row>
    <row r="60" spans="1:19" s="4" customFormat="1" ht="12" x14ac:dyDescent="0.2">
      <c r="A60" s="15"/>
      <c r="B60" s="15"/>
      <c r="C60" s="14"/>
      <c r="E60" s="15"/>
      <c r="F60" s="15"/>
      <c r="G60" s="15"/>
      <c r="H60" s="15"/>
      <c r="I60" s="18"/>
      <c r="J60" s="15"/>
      <c r="K60" s="15"/>
      <c r="L60" s="15"/>
      <c r="M60" s="13" t="e">
        <f>VLOOKUP(J60,Sheet2!D2:E43,2,FALSE)</f>
        <v>#N/A</v>
      </c>
      <c r="N60" s="15"/>
      <c r="O60" s="15"/>
      <c r="P60" s="15"/>
      <c r="Q60" s="15"/>
      <c r="R60" s="15"/>
      <c r="S60" s="15"/>
    </row>
    <row r="61" spans="1:19" s="4" customFormat="1" ht="12" x14ac:dyDescent="0.2">
      <c r="A61" s="15"/>
      <c r="B61" s="15"/>
      <c r="C61" s="14"/>
      <c r="E61" s="15"/>
      <c r="F61" s="15"/>
      <c r="G61" s="15"/>
      <c r="H61" s="15"/>
      <c r="I61" s="18"/>
      <c r="J61" s="15"/>
      <c r="K61" s="15"/>
      <c r="L61" s="15"/>
      <c r="M61" s="13" t="e">
        <f>VLOOKUP(J61,Sheet2!D2:E43,2,FALSE)</f>
        <v>#N/A</v>
      </c>
      <c r="N61" s="15"/>
      <c r="O61" s="15"/>
      <c r="P61" s="15"/>
      <c r="Q61" s="15"/>
      <c r="R61" s="15"/>
      <c r="S61" s="15"/>
    </row>
    <row r="62" spans="1:19" s="4" customFormat="1" ht="12" x14ac:dyDescent="0.2">
      <c r="A62" s="15"/>
      <c r="B62" s="15"/>
      <c r="C62" s="14"/>
      <c r="E62" s="15"/>
      <c r="F62" s="15"/>
      <c r="G62" s="15"/>
      <c r="H62" s="15"/>
      <c r="I62" s="18"/>
      <c r="J62" s="15"/>
      <c r="K62" s="15"/>
      <c r="L62" s="15"/>
      <c r="M62" s="13" t="e">
        <f>VLOOKUP(J62,Sheet2!D2:E43,2,FALSE)</f>
        <v>#N/A</v>
      </c>
      <c r="N62" s="15"/>
      <c r="O62" s="15"/>
      <c r="P62" s="15"/>
      <c r="Q62" s="15"/>
      <c r="R62" s="15"/>
      <c r="S62" s="15"/>
    </row>
    <row r="63" spans="1:19" s="4" customFormat="1" ht="12" x14ac:dyDescent="0.2">
      <c r="A63" s="15"/>
      <c r="B63" s="15"/>
      <c r="C63" s="14"/>
      <c r="E63" s="15"/>
      <c r="F63" s="15"/>
      <c r="G63" s="15"/>
      <c r="H63" s="15"/>
      <c r="I63" s="18"/>
      <c r="J63" s="15"/>
      <c r="K63" s="15"/>
      <c r="L63" s="15"/>
      <c r="M63" s="13" t="e">
        <f>VLOOKUP(J63,Sheet2!D2:E43,2,FALSE)</f>
        <v>#N/A</v>
      </c>
      <c r="N63" s="15"/>
      <c r="O63" s="15"/>
      <c r="P63" s="15"/>
      <c r="Q63" s="15"/>
      <c r="R63" s="15"/>
      <c r="S63" s="15"/>
    </row>
    <row r="64" spans="1:19" s="4" customFormat="1" ht="12" x14ac:dyDescent="0.2">
      <c r="A64" s="15"/>
      <c r="B64" s="15"/>
      <c r="C64" s="14"/>
      <c r="E64" s="15"/>
      <c r="F64" s="15"/>
      <c r="G64" s="15"/>
      <c r="H64" s="15"/>
      <c r="I64" s="18"/>
      <c r="J64" s="15"/>
      <c r="K64" s="15"/>
      <c r="L64" s="15"/>
      <c r="M64" s="13" t="e">
        <f>VLOOKUP(J64,Sheet2!D2:E43,2,FALSE)</f>
        <v>#N/A</v>
      </c>
      <c r="N64" s="15"/>
      <c r="O64" s="15"/>
      <c r="P64" s="15"/>
      <c r="Q64" s="15"/>
      <c r="R64" s="15"/>
      <c r="S64" s="15"/>
    </row>
    <row r="65" spans="1:19" s="4" customFormat="1" ht="12" x14ac:dyDescent="0.2">
      <c r="A65" s="15"/>
      <c r="B65" s="15"/>
      <c r="C65" s="14"/>
      <c r="E65" s="15"/>
      <c r="F65" s="15"/>
      <c r="G65" s="15"/>
      <c r="H65" s="15"/>
      <c r="I65" s="18"/>
      <c r="J65" s="15"/>
      <c r="K65" s="15"/>
      <c r="L65" s="15"/>
      <c r="M65" s="13" t="e">
        <f>VLOOKUP(J65,Sheet2!D2:E43,2,FALSE)</f>
        <v>#N/A</v>
      </c>
      <c r="N65" s="15"/>
      <c r="O65" s="15"/>
      <c r="P65" s="15"/>
      <c r="Q65" s="15"/>
      <c r="R65" s="15"/>
      <c r="S65" s="15"/>
    </row>
    <row r="66" spans="1:19" s="4" customFormat="1" ht="12" x14ac:dyDescent="0.2">
      <c r="A66" s="15"/>
      <c r="B66" s="15"/>
      <c r="C66" s="14"/>
      <c r="E66" s="15"/>
      <c r="F66" s="15"/>
      <c r="G66" s="15"/>
      <c r="H66" s="15"/>
      <c r="I66" s="18"/>
      <c r="J66" s="15"/>
      <c r="K66" s="15"/>
      <c r="L66" s="15"/>
      <c r="M66" s="13" t="e">
        <f>VLOOKUP(J66,Sheet2!D2:E43,2,FALSE)</f>
        <v>#N/A</v>
      </c>
      <c r="N66" s="15"/>
      <c r="O66" s="15"/>
      <c r="P66" s="15"/>
      <c r="Q66" s="15"/>
      <c r="R66" s="15"/>
      <c r="S66" s="15"/>
    </row>
    <row r="67" spans="1:19" s="4" customFormat="1" ht="12" x14ac:dyDescent="0.2">
      <c r="A67" s="15"/>
      <c r="B67" s="15"/>
      <c r="C67" s="14"/>
      <c r="E67" s="15"/>
      <c r="F67" s="15"/>
      <c r="G67" s="15"/>
      <c r="H67" s="15"/>
      <c r="I67" s="18"/>
      <c r="J67" s="15"/>
      <c r="K67" s="15"/>
      <c r="L67" s="15"/>
      <c r="M67" s="13" t="e">
        <f>VLOOKUP(J67,Sheet2!D2:E43,2,FALSE)</f>
        <v>#N/A</v>
      </c>
      <c r="N67" s="15"/>
      <c r="O67" s="15"/>
      <c r="P67" s="15"/>
      <c r="Q67" s="15"/>
      <c r="R67" s="15"/>
      <c r="S67" s="15"/>
    </row>
    <row r="68" spans="1:19" s="4" customFormat="1" ht="12" x14ac:dyDescent="0.2">
      <c r="A68" s="15"/>
      <c r="B68" s="15"/>
      <c r="C68" s="14"/>
      <c r="E68" s="15"/>
      <c r="F68" s="15"/>
      <c r="G68" s="15"/>
      <c r="H68" s="15"/>
      <c r="I68" s="18"/>
      <c r="J68" s="15"/>
      <c r="K68" s="15"/>
      <c r="L68" s="15"/>
      <c r="M68" s="13" t="e">
        <f>VLOOKUP(J68,Sheet2!D2:E43,2,FALSE)</f>
        <v>#N/A</v>
      </c>
      <c r="N68" s="15"/>
      <c r="O68" s="15"/>
      <c r="P68" s="15"/>
      <c r="Q68" s="15"/>
      <c r="R68" s="15"/>
      <c r="S68" s="15"/>
    </row>
    <row r="69" spans="1:19" s="4" customFormat="1" ht="12" x14ac:dyDescent="0.2">
      <c r="A69" s="15"/>
      <c r="B69" s="15"/>
      <c r="C69" s="14"/>
      <c r="E69" s="15"/>
      <c r="F69" s="15"/>
      <c r="G69" s="15"/>
      <c r="H69" s="15"/>
      <c r="I69" s="18"/>
      <c r="J69" s="15"/>
      <c r="K69" s="15"/>
      <c r="L69" s="15"/>
      <c r="M69" s="13" t="e">
        <f>VLOOKUP(J69,Sheet2!D2:E43,2,FALSE)</f>
        <v>#N/A</v>
      </c>
      <c r="N69" s="15"/>
      <c r="O69" s="15"/>
      <c r="P69" s="15"/>
      <c r="Q69" s="15"/>
      <c r="R69" s="15"/>
      <c r="S69" s="15"/>
    </row>
    <row r="70" spans="1:19" s="4" customFormat="1" ht="12" x14ac:dyDescent="0.2">
      <c r="A70" s="15"/>
      <c r="B70" s="15"/>
      <c r="C70" s="14"/>
      <c r="E70" s="15"/>
      <c r="F70" s="15"/>
      <c r="G70" s="15"/>
      <c r="H70" s="15"/>
      <c r="I70" s="18"/>
      <c r="J70" s="15"/>
      <c r="K70" s="15"/>
      <c r="L70" s="15"/>
      <c r="M70" s="13" t="e">
        <f>VLOOKUP(J70,Sheet2!D2:E43,2,FALSE)</f>
        <v>#N/A</v>
      </c>
      <c r="N70" s="15"/>
      <c r="O70" s="15"/>
      <c r="P70" s="15"/>
      <c r="Q70" s="15"/>
      <c r="R70" s="15"/>
      <c r="S70" s="15"/>
    </row>
    <row r="71" spans="1:19" s="4" customFormat="1" ht="12" x14ac:dyDescent="0.2">
      <c r="A71" s="15"/>
      <c r="B71" s="15"/>
      <c r="C71" s="14"/>
      <c r="E71" s="15"/>
      <c r="F71" s="15"/>
      <c r="G71" s="15"/>
      <c r="H71" s="15"/>
      <c r="I71" s="18"/>
      <c r="J71" s="15"/>
      <c r="K71" s="15"/>
      <c r="L71" s="15"/>
      <c r="M71" s="13" t="e">
        <f>VLOOKUP(J71,Sheet2!D2:E43,2,FALSE)</f>
        <v>#N/A</v>
      </c>
      <c r="N71" s="15"/>
      <c r="O71" s="15"/>
      <c r="P71" s="15"/>
      <c r="Q71" s="15"/>
      <c r="R71" s="15"/>
      <c r="S71" s="15"/>
    </row>
    <row r="72" spans="1:19" s="4" customFormat="1" ht="12" x14ac:dyDescent="0.2">
      <c r="A72" s="15"/>
      <c r="B72" s="15"/>
      <c r="C72" s="14"/>
      <c r="E72" s="15"/>
      <c r="F72" s="15"/>
      <c r="G72" s="15"/>
      <c r="H72" s="15"/>
      <c r="I72" s="18"/>
      <c r="J72" s="15"/>
      <c r="K72" s="15"/>
      <c r="L72" s="15"/>
      <c r="M72" s="13" t="e">
        <f>VLOOKUP(J72,Sheet2!D2:E43,2,FALSE)</f>
        <v>#N/A</v>
      </c>
      <c r="N72" s="15"/>
      <c r="O72" s="15"/>
      <c r="P72" s="15"/>
      <c r="Q72" s="15"/>
      <c r="R72" s="15"/>
      <c r="S72" s="15"/>
    </row>
    <row r="73" spans="1:19" s="4" customFormat="1" ht="12" x14ac:dyDescent="0.2">
      <c r="A73" s="15"/>
      <c r="B73" s="15"/>
      <c r="C73" s="14"/>
      <c r="E73" s="15"/>
      <c r="F73" s="15"/>
      <c r="G73" s="15"/>
      <c r="H73" s="15"/>
      <c r="I73" s="18"/>
      <c r="J73" s="15"/>
      <c r="K73" s="15"/>
      <c r="L73" s="15"/>
      <c r="M73" s="13" t="e">
        <f>VLOOKUP(J73,Sheet2!D2:E43,2,FALSE)</f>
        <v>#N/A</v>
      </c>
      <c r="N73" s="15"/>
      <c r="O73" s="15"/>
      <c r="P73" s="15"/>
      <c r="Q73" s="15"/>
      <c r="R73" s="15"/>
      <c r="S73" s="15"/>
    </row>
    <row r="74" spans="1:19" s="4" customFormat="1" ht="12" x14ac:dyDescent="0.2">
      <c r="A74" s="15"/>
      <c r="B74" s="15"/>
      <c r="C74" s="14"/>
      <c r="E74" s="15"/>
      <c r="F74" s="15"/>
      <c r="G74" s="15"/>
      <c r="H74" s="15"/>
      <c r="I74" s="18"/>
      <c r="J74" s="15"/>
      <c r="K74" s="15"/>
      <c r="L74" s="15"/>
      <c r="M74" s="13" t="e">
        <f>VLOOKUP(J74,Sheet2!D2:E43,2,FALSE)</f>
        <v>#N/A</v>
      </c>
      <c r="N74" s="15"/>
      <c r="O74" s="15"/>
      <c r="P74" s="15"/>
      <c r="Q74" s="15"/>
      <c r="R74" s="15"/>
      <c r="S74" s="15"/>
    </row>
    <row r="75" spans="1:19" s="4" customFormat="1" ht="12" x14ac:dyDescent="0.2">
      <c r="A75" s="15"/>
      <c r="B75" s="15"/>
      <c r="C75" s="14"/>
      <c r="E75" s="15"/>
      <c r="F75" s="15"/>
      <c r="G75" s="15"/>
      <c r="H75" s="15"/>
      <c r="I75" s="18"/>
      <c r="J75" s="15"/>
      <c r="K75" s="15"/>
      <c r="L75" s="15"/>
      <c r="M75" s="13" t="e">
        <f>VLOOKUP(J75,Sheet2!D2:E43,2,FALSE)</f>
        <v>#N/A</v>
      </c>
      <c r="N75" s="15"/>
      <c r="O75" s="15"/>
      <c r="P75" s="15"/>
      <c r="Q75" s="15"/>
      <c r="R75" s="15"/>
      <c r="S75" s="15"/>
    </row>
    <row r="76" spans="1:19" s="4" customFormat="1" ht="12" x14ac:dyDescent="0.2">
      <c r="A76" s="15"/>
      <c r="B76" s="15"/>
      <c r="C76" s="14"/>
      <c r="E76" s="15"/>
      <c r="F76" s="15"/>
      <c r="G76" s="15"/>
      <c r="H76" s="15"/>
      <c r="I76" s="18"/>
      <c r="J76" s="15"/>
      <c r="K76" s="15"/>
      <c r="L76" s="15"/>
      <c r="M76" s="13" t="e">
        <f>VLOOKUP(J76,Sheet2!D2:E43,2,FALSE)</f>
        <v>#N/A</v>
      </c>
      <c r="N76" s="15"/>
      <c r="O76" s="15"/>
      <c r="P76" s="15"/>
      <c r="Q76" s="15"/>
      <c r="R76" s="15"/>
      <c r="S76" s="15"/>
    </row>
    <row r="77" spans="1:19" s="4" customFormat="1" ht="12" x14ac:dyDescent="0.2">
      <c r="A77" s="15"/>
      <c r="B77" s="15"/>
      <c r="C77" s="14"/>
      <c r="E77" s="15"/>
      <c r="F77" s="15"/>
      <c r="G77" s="15"/>
      <c r="H77" s="15"/>
      <c r="I77" s="18"/>
      <c r="J77" s="15"/>
      <c r="K77" s="15"/>
      <c r="L77" s="15"/>
      <c r="M77" s="13" t="e">
        <f>VLOOKUP(J77,Sheet2!D2:E43,2,FALSE)</f>
        <v>#N/A</v>
      </c>
      <c r="N77" s="15"/>
      <c r="O77" s="15"/>
      <c r="P77" s="15"/>
      <c r="Q77" s="15"/>
      <c r="R77" s="15"/>
      <c r="S77" s="15"/>
    </row>
    <row r="78" spans="1:19" s="4" customFormat="1" ht="12" x14ac:dyDescent="0.2">
      <c r="A78" s="15"/>
      <c r="B78" s="15"/>
      <c r="C78" s="14"/>
      <c r="E78" s="15"/>
      <c r="F78" s="15"/>
      <c r="G78" s="15"/>
      <c r="H78" s="15"/>
      <c r="I78" s="18"/>
      <c r="J78" s="15"/>
      <c r="K78" s="15"/>
      <c r="L78" s="15"/>
      <c r="M78" s="13" t="e">
        <f>VLOOKUP(J78,Sheet2!D2:E43,2,FALSE)</f>
        <v>#N/A</v>
      </c>
      <c r="N78" s="15"/>
      <c r="O78" s="15"/>
      <c r="P78" s="15"/>
      <c r="Q78" s="15"/>
      <c r="R78" s="15"/>
      <c r="S78" s="15"/>
    </row>
    <row r="79" spans="1:19" s="4" customFormat="1" ht="12" x14ac:dyDescent="0.2">
      <c r="A79" s="15"/>
      <c r="B79" s="15"/>
      <c r="C79" s="14"/>
      <c r="E79" s="15"/>
      <c r="F79" s="15"/>
      <c r="G79" s="15"/>
      <c r="H79" s="15"/>
      <c r="I79" s="18"/>
      <c r="J79" s="15"/>
      <c r="K79" s="15"/>
      <c r="L79" s="15"/>
      <c r="M79" s="13" t="e">
        <f>VLOOKUP(J79,Sheet2!D2:E43,2,FALSE)</f>
        <v>#N/A</v>
      </c>
      <c r="N79" s="15"/>
      <c r="O79" s="15"/>
      <c r="P79" s="15"/>
      <c r="Q79" s="15"/>
      <c r="R79" s="15"/>
      <c r="S79" s="15"/>
    </row>
    <row r="80" spans="1:19" s="4" customFormat="1" ht="12" x14ac:dyDescent="0.2">
      <c r="A80" s="15"/>
      <c r="B80" s="15"/>
      <c r="C80" s="14"/>
      <c r="E80" s="15"/>
      <c r="F80" s="15"/>
      <c r="G80" s="15"/>
      <c r="H80" s="15"/>
      <c r="I80" s="18"/>
      <c r="J80" s="15"/>
      <c r="K80" s="15"/>
      <c r="L80" s="15"/>
      <c r="M80" s="13" t="e">
        <f>VLOOKUP(J80,Sheet2!D2:E43,2,FALSE)</f>
        <v>#N/A</v>
      </c>
      <c r="N80" s="15"/>
      <c r="O80" s="15"/>
      <c r="P80" s="15"/>
      <c r="Q80" s="15"/>
      <c r="R80" s="15"/>
      <c r="S80" s="15"/>
    </row>
    <row r="81" spans="1:19" s="4" customFormat="1" ht="12" x14ac:dyDescent="0.2">
      <c r="A81" s="15"/>
      <c r="B81" s="15"/>
      <c r="C81" s="14"/>
      <c r="E81" s="15"/>
      <c r="F81" s="15"/>
      <c r="G81" s="15"/>
      <c r="H81" s="15"/>
      <c r="I81" s="18"/>
      <c r="J81" s="15"/>
      <c r="K81" s="15"/>
      <c r="L81" s="15"/>
      <c r="M81" s="13" t="e">
        <f>VLOOKUP(J81,Sheet2!D2:E43,2,FALSE)</f>
        <v>#N/A</v>
      </c>
      <c r="N81" s="15"/>
      <c r="O81" s="15"/>
      <c r="P81" s="15"/>
      <c r="Q81" s="15"/>
      <c r="R81" s="15"/>
      <c r="S81" s="15"/>
    </row>
    <row r="82" spans="1:19" s="4" customFormat="1" ht="12" x14ac:dyDescent="0.2">
      <c r="A82" s="15"/>
      <c r="B82" s="15"/>
      <c r="C82" s="14"/>
      <c r="E82" s="15"/>
      <c r="F82" s="15"/>
      <c r="G82" s="15"/>
      <c r="H82" s="15"/>
      <c r="I82" s="18"/>
      <c r="J82" s="15"/>
      <c r="K82" s="15"/>
      <c r="L82" s="15"/>
      <c r="M82" s="13" t="e">
        <f>VLOOKUP(J82,Sheet2!D2:E43,2,FALSE)</f>
        <v>#N/A</v>
      </c>
      <c r="N82" s="15"/>
      <c r="O82" s="15"/>
      <c r="P82" s="15"/>
      <c r="Q82" s="15"/>
      <c r="R82" s="15"/>
      <c r="S82" s="15"/>
    </row>
    <row r="83" spans="1:19" s="4" customFormat="1" ht="12" x14ac:dyDescent="0.2">
      <c r="A83" s="15"/>
      <c r="B83" s="15"/>
      <c r="C83" s="14"/>
      <c r="E83" s="15"/>
      <c r="F83" s="15"/>
      <c r="G83" s="15"/>
      <c r="H83" s="15"/>
      <c r="I83" s="18"/>
      <c r="J83" s="15"/>
      <c r="K83" s="15"/>
      <c r="L83" s="15"/>
      <c r="M83" s="13" t="e">
        <f>VLOOKUP(J83,Sheet2!D2:E43,2,FALSE)</f>
        <v>#N/A</v>
      </c>
      <c r="N83" s="15"/>
      <c r="O83" s="15"/>
      <c r="P83" s="15"/>
      <c r="Q83" s="15"/>
      <c r="R83" s="15"/>
      <c r="S83" s="15"/>
    </row>
    <row r="84" spans="1:19" s="4" customFormat="1" ht="12" x14ac:dyDescent="0.2">
      <c r="A84" s="15"/>
      <c r="B84" s="15"/>
      <c r="C84" s="14"/>
      <c r="E84" s="15"/>
      <c r="F84" s="15"/>
      <c r="G84" s="15"/>
      <c r="H84" s="15"/>
      <c r="I84" s="18"/>
      <c r="J84" s="15"/>
      <c r="K84" s="15"/>
      <c r="L84" s="15"/>
      <c r="M84" s="13" t="e">
        <f>VLOOKUP(J84,Sheet2!D2:E43,2,FALSE)</f>
        <v>#N/A</v>
      </c>
      <c r="N84" s="15"/>
      <c r="O84" s="15"/>
      <c r="P84" s="15"/>
      <c r="Q84" s="15"/>
      <c r="R84" s="15"/>
      <c r="S84" s="15"/>
    </row>
    <row r="85" spans="1:19" s="4" customFormat="1" ht="12" x14ac:dyDescent="0.2">
      <c r="A85" s="15"/>
      <c r="B85" s="15"/>
      <c r="C85" s="14"/>
      <c r="E85" s="15"/>
      <c r="F85" s="15"/>
      <c r="G85" s="15"/>
      <c r="H85" s="15"/>
      <c r="I85" s="18"/>
      <c r="J85" s="15"/>
      <c r="K85" s="15"/>
      <c r="L85" s="15"/>
      <c r="M85" s="13" t="e">
        <f>VLOOKUP(J85,Sheet2!D2:E43,2,FALSE)</f>
        <v>#N/A</v>
      </c>
      <c r="N85" s="15"/>
      <c r="O85" s="15"/>
      <c r="P85" s="15"/>
      <c r="Q85" s="15"/>
      <c r="R85" s="15"/>
      <c r="S85" s="15"/>
    </row>
    <row r="86" spans="1:19" s="4" customFormat="1" ht="12" x14ac:dyDescent="0.2">
      <c r="A86" s="15"/>
      <c r="B86" s="15"/>
      <c r="C86" s="14"/>
      <c r="E86" s="15"/>
      <c r="F86" s="15"/>
      <c r="G86" s="15"/>
      <c r="H86" s="15"/>
      <c r="I86" s="18"/>
      <c r="J86" s="15"/>
      <c r="K86" s="15"/>
      <c r="L86" s="15"/>
      <c r="M86" s="13" t="e">
        <f>VLOOKUP(J86,Sheet2!D2:E43,2,FALSE)</f>
        <v>#N/A</v>
      </c>
      <c r="N86" s="15"/>
      <c r="O86" s="15"/>
      <c r="P86" s="15"/>
      <c r="Q86" s="15"/>
      <c r="R86" s="15"/>
      <c r="S86" s="15"/>
    </row>
    <row r="87" spans="1:19" s="4" customFormat="1" ht="12" x14ac:dyDescent="0.2">
      <c r="A87" s="15"/>
      <c r="B87" s="15"/>
      <c r="C87" s="14"/>
      <c r="E87" s="15"/>
      <c r="F87" s="15"/>
      <c r="G87" s="15"/>
      <c r="H87" s="15"/>
      <c r="I87" s="18"/>
      <c r="J87" s="15"/>
      <c r="K87" s="15"/>
      <c r="L87" s="15"/>
      <c r="M87" s="13" t="e">
        <f>VLOOKUP(J87,Sheet2!D2:E43,2,FALSE)</f>
        <v>#N/A</v>
      </c>
      <c r="N87" s="15"/>
      <c r="O87" s="15"/>
      <c r="P87" s="15"/>
      <c r="Q87" s="15"/>
      <c r="R87" s="15"/>
      <c r="S87" s="15"/>
    </row>
    <row r="88" spans="1:19" s="4" customFormat="1" ht="12" x14ac:dyDescent="0.2">
      <c r="A88" s="15"/>
      <c r="B88" s="15"/>
      <c r="C88" s="14"/>
      <c r="E88" s="15"/>
      <c r="F88" s="15"/>
      <c r="G88" s="15"/>
      <c r="H88" s="15"/>
      <c r="I88" s="18"/>
      <c r="J88" s="15"/>
      <c r="K88" s="15"/>
      <c r="L88" s="15"/>
      <c r="M88" s="13" t="e">
        <f>VLOOKUP(J88,Sheet2!D2:E43,2,FALSE)</f>
        <v>#N/A</v>
      </c>
      <c r="N88" s="15"/>
      <c r="O88" s="15"/>
      <c r="P88" s="15"/>
      <c r="Q88" s="15"/>
      <c r="R88" s="15"/>
      <c r="S88" s="15"/>
    </row>
    <row r="89" spans="1:19" s="4" customFormat="1" ht="12" x14ac:dyDescent="0.2">
      <c r="A89" s="15"/>
      <c r="B89" s="15"/>
      <c r="C89" s="14"/>
      <c r="E89" s="15"/>
      <c r="F89" s="15"/>
      <c r="G89" s="15"/>
      <c r="H89" s="15"/>
      <c r="I89" s="18"/>
      <c r="J89" s="15"/>
      <c r="K89" s="15"/>
      <c r="L89" s="15"/>
      <c r="M89" s="13" t="e">
        <f>VLOOKUP(J89,Sheet2!D2:E43,2,FALSE)</f>
        <v>#N/A</v>
      </c>
      <c r="N89" s="15"/>
      <c r="O89" s="15"/>
      <c r="P89" s="15"/>
      <c r="Q89" s="15"/>
      <c r="R89" s="15"/>
      <c r="S89" s="15"/>
    </row>
    <row r="90" spans="1:19" s="4" customFormat="1" ht="12" x14ac:dyDescent="0.2">
      <c r="A90" s="15"/>
      <c r="B90" s="15"/>
      <c r="C90" s="14"/>
      <c r="E90" s="15"/>
      <c r="F90" s="15"/>
      <c r="G90" s="15"/>
      <c r="H90" s="15"/>
      <c r="I90" s="18"/>
      <c r="J90" s="15"/>
      <c r="K90" s="15"/>
      <c r="L90" s="15"/>
      <c r="M90" s="13" t="e">
        <f>VLOOKUP(J90,Sheet2!D2:E43,2,FALSE)</f>
        <v>#N/A</v>
      </c>
      <c r="N90" s="15"/>
      <c r="O90" s="15"/>
      <c r="P90" s="15"/>
      <c r="Q90" s="15"/>
      <c r="R90" s="15"/>
      <c r="S90" s="15"/>
    </row>
    <row r="91" spans="1:19" s="4" customFormat="1" ht="12" x14ac:dyDescent="0.2">
      <c r="A91" s="15"/>
      <c r="B91" s="15"/>
      <c r="C91" s="14"/>
      <c r="E91" s="15"/>
      <c r="F91" s="15"/>
      <c r="G91" s="15"/>
      <c r="H91" s="15"/>
      <c r="I91" s="18"/>
      <c r="J91" s="15"/>
      <c r="K91" s="15"/>
      <c r="L91" s="15"/>
      <c r="M91" s="13" t="e">
        <f>VLOOKUP(J91,Sheet2!D2:E43,2,FALSE)</f>
        <v>#N/A</v>
      </c>
      <c r="N91" s="15"/>
      <c r="O91" s="15"/>
      <c r="P91" s="15"/>
      <c r="Q91" s="15"/>
      <c r="R91" s="15"/>
      <c r="S91" s="15"/>
    </row>
    <row r="92" spans="1:19" s="4" customFormat="1" ht="12" x14ac:dyDescent="0.2">
      <c r="A92" s="15"/>
      <c r="B92" s="15"/>
      <c r="C92" s="14"/>
      <c r="E92" s="15"/>
      <c r="F92" s="15"/>
      <c r="G92" s="15"/>
      <c r="H92" s="15"/>
      <c r="I92" s="18"/>
      <c r="J92" s="15"/>
      <c r="K92" s="15"/>
      <c r="L92" s="15"/>
      <c r="M92" s="13" t="e">
        <f>VLOOKUP(J92,Sheet2!D2:E43,2,FALSE)</f>
        <v>#N/A</v>
      </c>
      <c r="N92" s="15"/>
      <c r="O92" s="15"/>
      <c r="P92" s="15"/>
      <c r="Q92" s="15"/>
      <c r="R92" s="15"/>
      <c r="S92" s="15"/>
    </row>
    <row r="93" spans="1:19" s="4" customFormat="1" ht="12" x14ac:dyDescent="0.2">
      <c r="A93" s="15"/>
      <c r="B93" s="15"/>
      <c r="C93" s="14"/>
      <c r="E93" s="15"/>
      <c r="F93" s="15"/>
      <c r="G93" s="15"/>
      <c r="H93" s="15"/>
      <c r="I93" s="18"/>
      <c r="J93" s="15"/>
      <c r="K93" s="15"/>
      <c r="L93" s="15"/>
      <c r="M93" s="13" t="e">
        <f>VLOOKUP(J93,Sheet2!D2:E43,2,FALSE)</f>
        <v>#N/A</v>
      </c>
      <c r="N93" s="15"/>
      <c r="O93" s="15"/>
      <c r="P93" s="15"/>
      <c r="Q93" s="15"/>
      <c r="R93" s="15"/>
      <c r="S93" s="15"/>
    </row>
    <row r="94" spans="1:19" s="4" customFormat="1" ht="12" x14ac:dyDescent="0.2">
      <c r="A94" s="15"/>
      <c r="B94" s="15"/>
      <c r="C94" s="14"/>
      <c r="E94" s="15"/>
      <c r="F94" s="15"/>
      <c r="G94" s="15"/>
      <c r="H94" s="15"/>
      <c r="I94" s="18"/>
      <c r="J94" s="15"/>
      <c r="K94" s="15"/>
      <c r="L94" s="15"/>
      <c r="M94" s="13" t="e">
        <f>VLOOKUP(J94,Sheet2!D2:E43,2,FALSE)</f>
        <v>#N/A</v>
      </c>
      <c r="N94" s="15"/>
      <c r="O94" s="15"/>
      <c r="P94" s="15"/>
      <c r="Q94" s="15"/>
      <c r="R94" s="15"/>
      <c r="S94" s="15"/>
    </row>
    <row r="95" spans="1:19" s="4" customFormat="1" ht="12" x14ac:dyDescent="0.2">
      <c r="A95" s="15"/>
      <c r="B95" s="15"/>
      <c r="C95" s="14"/>
      <c r="E95" s="15"/>
      <c r="F95" s="15"/>
      <c r="G95" s="15"/>
      <c r="H95" s="15"/>
      <c r="I95" s="18"/>
      <c r="J95" s="15"/>
      <c r="K95" s="15"/>
      <c r="L95" s="15"/>
      <c r="M95" s="13" t="e">
        <f>VLOOKUP(J95,Sheet2!D2:E43,2,FALSE)</f>
        <v>#N/A</v>
      </c>
      <c r="N95" s="15"/>
      <c r="O95" s="15"/>
      <c r="P95" s="15"/>
      <c r="Q95" s="15"/>
      <c r="R95" s="15"/>
      <c r="S95" s="15"/>
    </row>
    <row r="96" spans="1:19" s="4" customFormat="1" ht="12" x14ac:dyDescent="0.2">
      <c r="A96" s="15"/>
      <c r="B96" s="15"/>
      <c r="C96" s="14"/>
      <c r="E96" s="15"/>
      <c r="F96" s="15"/>
      <c r="G96" s="15"/>
      <c r="H96" s="15"/>
      <c r="I96" s="18"/>
      <c r="J96" s="15"/>
      <c r="K96" s="15"/>
      <c r="L96" s="15"/>
      <c r="M96" s="13" t="e">
        <f>VLOOKUP(J96,Sheet2!D2:E43,2,FALSE)</f>
        <v>#N/A</v>
      </c>
      <c r="N96" s="15"/>
      <c r="O96" s="15"/>
      <c r="P96" s="15"/>
      <c r="Q96" s="15"/>
      <c r="R96" s="15"/>
      <c r="S96" s="15"/>
    </row>
    <row r="97" spans="1:19" s="4" customFormat="1" ht="12" x14ac:dyDescent="0.2">
      <c r="A97" s="15"/>
      <c r="B97" s="15"/>
      <c r="C97" s="14"/>
      <c r="E97" s="15"/>
      <c r="F97" s="15"/>
      <c r="G97" s="15"/>
      <c r="H97" s="15"/>
      <c r="I97" s="18"/>
      <c r="J97" s="15"/>
      <c r="K97" s="15"/>
      <c r="L97" s="15"/>
      <c r="M97" s="13" t="e">
        <f>VLOOKUP(J97,Sheet2!D2:E43,2,FALSE)</f>
        <v>#N/A</v>
      </c>
      <c r="N97" s="15"/>
      <c r="O97" s="15"/>
      <c r="P97" s="15"/>
      <c r="Q97" s="15"/>
      <c r="R97" s="15"/>
      <c r="S97" s="15"/>
    </row>
    <row r="98" spans="1:19" s="4" customFormat="1" ht="12" x14ac:dyDescent="0.2">
      <c r="A98" s="15"/>
      <c r="B98" s="15"/>
      <c r="C98" s="14"/>
      <c r="E98" s="15"/>
      <c r="F98" s="15"/>
      <c r="G98" s="15"/>
      <c r="H98" s="15"/>
      <c r="I98" s="18"/>
      <c r="J98" s="15"/>
      <c r="K98" s="15"/>
      <c r="L98" s="15"/>
      <c r="M98" s="13" t="e">
        <f>VLOOKUP(J98,Sheet2!D2:E43,2,FALSE)</f>
        <v>#N/A</v>
      </c>
      <c r="N98" s="15"/>
      <c r="O98" s="15"/>
      <c r="P98" s="15"/>
      <c r="Q98" s="15"/>
      <c r="R98" s="15"/>
      <c r="S98" s="15"/>
    </row>
    <row r="99" spans="1:19" s="4" customFormat="1" ht="12" x14ac:dyDescent="0.2">
      <c r="A99" s="15"/>
      <c r="B99" s="15"/>
      <c r="C99" s="14"/>
      <c r="E99" s="15"/>
      <c r="F99" s="15"/>
      <c r="G99" s="15"/>
      <c r="H99" s="15"/>
      <c r="I99" s="18"/>
      <c r="J99" s="15"/>
      <c r="K99" s="15"/>
      <c r="L99" s="15"/>
      <c r="M99" s="13" t="e">
        <f>VLOOKUP(J99,Sheet2!D2:E43,2,FALSE)</f>
        <v>#N/A</v>
      </c>
      <c r="N99" s="15"/>
      <c r="O99" s="15"/>
      <c r="P99" s="15"/>
      <c r="Q99" s="15"/>
      <c r="R99" s="15"/>
      <c r="S99" s="15"/>
    </row>
    <row r="100" spans="1:19" s="4" customFormat="1" ht="12" x14ac:dyDescent="0.2">
      <c r="A100" s="15"/>
      <c r="B100" s="15"/>
      <c r="C100" s="14"/>
      <c r="E100" s="15"/>
      <c r="F100" s="15"/>
      <c r="G100" s="15"/>
      <c r="H100" s="15"/>
      <c r="I100" s="18"/>
      <c r="J100" s="15"/>
      <c r="K100" s="15"/>
      <c r="L100" s="15"/>
      <c r="M100" s="13" t="e">
        <f>VLOOKUP(J100,Sheet2!D2:E43,2,FALSE)</f>
        <v>#N/A</v>
      </c>
      <c r="N100" s="15"/>
      <c r="O100" s="15"/>
      <c r="P100" s="15"/>
      <c r="Q100" s="15"/>
      <c r="R100" s="15"/>
      <c r="S100" s="15"/>
    </row>
    <row r="101" spans="1:19" s="4" customFormat="1" ht="12" x14ac:dyDescent="0.2">
      <c r="A101" s="15"/>
      <c r="B101" s="15"/>
      <c r="C101" s="14"/>
      <c r="E101" s="15"/>
      <c r="F101" s="15"/>
      <c r="G101" s="15"/>
      <c r="H101" s="15"/>
      <c r="I101" s="18"/>
      <c r="J101" s="15"/>
      <c r="K101" s="15"/>
      <c r="L101" s="15"/>
      <c r="M101" s="13" t="e">
        <f>VLOOKUP(J101,Sheet2!D2:E43,2,FALSE)</f>
        <v>#N/A</v>
      </c>
      <c r="N101" s="15"/>
      <c r="O101" s="15"/>
      <c r="P101" s="15"/>
      <c r="Q101" s="15"/>
      <c r="R101" s="15"/>
      <c r="S101" s="15"/>
    </row>
    <row r="102" spans="1:19" s="4" customFormat="1" ht="12" x14ac:dyDescent="0.2">
      <c r="A102" s="15"/>
      <c r="B102" s="15"/>
      <c r="C102" s="14"/>
      <c r="E102" s="15"/>
      <c r="F102" s="15"/>
      <c r="G102" s="15"/>
      <c r="H102" s="15"/>
      <c r="I102" s="18"/>
      <c r="J102" s="15"/>
      <c r="K102" s="15"/>
      <c r="L102" s="15"/>
      <c r="M102" s="13" t="e">
        <f>VLOOKUP(J102,Sheet2!D2:E43,2,FALSE)</f>
        <v>#N/A</v>
      </c>
      <c r="N102" s="15"/>
      <c r="O102" s="15"/>
      <c r="P102" s="15"/>
      <c r="Q102" s="15"/>
      <c r="R102" s="15"/>
      <c r="S102" s="15"/>
    </row>
    <row r="103" spans="1:19" s="4" customFormat="1" ht="12" x14ac:dyDescent="0.2">
      <c r="A103" s="15"/>
      <c r="B103" s="15"/>
      <c r="C103" s="14"/>
      <c r="E103" s="15"/>
      <c r="F103" s="15"/>
      <c r="G103" s="15"/>
      <c r="H103" s="15"/>
      <c r="I103" s="18"/>
      <c r="J103" s="15"/>
      <c r="K103" s="15"/>
      <c r="L103" s="15"/>
      <c r="M103" s="13" t="e">
        <f>VLOOKUP(J103,Sheet2!D2:E43,2,FALSE)</f>
        <v>#N/A</v>
      </c>
      <c r="N103" s="15"/>
      <c r="O103" s="15"/>
      <c r="P103" s="15"/>
      <c r="Q103" s="15"/>
      <c r="R103" s="15"/>
      <c r="S103" s="15"/>
    </row>
    <row r="104" spans="1:19" s="4" customFormat="1" ht="12" x14ac:dyDescent="0.2">
      <c r="A104" s="15"/>
      <c r="B104" s="15"/>
      <c r="C104" s="14"/>
      <c r="E104" s="15"/>
      <c r="F104" s="15"/>
      <c r="G104" s="15"/>
      <c r="H104" s="15"/>
      <c r="I104" s="18"/>
      <c r="J104" s="15"/>
      <c r="K104" s="15"/>
      <c r="L104" s="15"/>
      <c r="M104" s="13" t="e">
        <f>VLOOKUP(J104,Sheet2!D2:E43,2,FALSE)</f>
        <v>#N/A</v>
      </c>
      <c r="N104" s="15"/>
      <c r="O104" s="15"/>
      <c r="P104" s="15"/>
      <c r="Q104" s="15"/>
      <c r="R104" s="15"/>
      <c r="S104" s="15"/>
    </row>
    <row r="105" spans="1:19" s="4" customFormat="1" ht="12" x14ac:dyDescent="0.2">
      <c r="A105" s="15"/>
      <c r="B105" s="15"/>
      <c r="C105" s="14"/>
      <c r="E105" s="15"/>
      <c r="F105" s="15"/>
      <c r="G105" s="15"/>
      <c r="H105" s="15"/>
      <c r="I105" s="18"/>
      <c r="J105" s="15"/>
      <c r="K105" s="15"/>
      <c r="L105" s="15"/>
      <c r="M105" s="13" t="e">
        <f>VLOOKUP(J105,Sheet2!D2:E43,2,FALSE)</f>
        <v>#N/A</v>
      </c>
      <c r="N105" s="15"/>
      <c r="O105" s="15"/>
      <c r="P105" s="15"/>
      <c r="Q105" s="15"/>
      <c r="R105" s="15"/>
      <c r="S105" s="15"/>
    </row>
    <row r="106" spans="1:19" s="4" customFormat="1" ht="12" x14ac:dyDescent="0.2">
      <c r="A106" s="15"/>
      <c r="B106" s="15"/>
      <c r="C106" s="14"/>
      <c r="E106" s="15"/>
      <c r="F106" s="15"/>
      <c r="G106" s="15"/>
      <c r="H106" s="15"/>
      <c r="I106" s="18"/>
      <c r="J106" s="15"/>
      <c r="K106" s="15"/>
      <c r="L106" s="15"/>
      <c r="M106" s="13" t="e">
        <f>VLOOKUP(J106,Sheet2!D2:E43,2,FALSE)</f>
        <v>#N/A</v>
      </c>
      <c r="N106" s="15"/>
      <c r="O106" s="15"/>
      <c r="P106" s="15"/>
      <c r="Q106" s="15"/>
      <c r="R106" s="15"/>
      <c r="S106" s="15"/>
    </row>
    <row r="107" spans="1:19" s="4" customFormat="1" ht="12" x14ac:dyDescent="0.2">
      <c r="A107" s="15"/>
      <c r="B107" s="15"/>
      <c r="C107" s="14"/>
      <c r="E107" s="15"/>
      <c r="F107" s="15"/>
      <c r="G107" s="15"/>
      <c r="H107" s="15"/>
      <c r="I107" s="18"/>
      <c r="J107" s="15"/>
      <c r="K107" s="15"/>
      <c r="L107" s="15"/>
      <c r="M107" s="13" t="e">
        <f>VLOOKUP(J107,Sheet2!D2:E43,2,FALSE)</f>
        <v>#N/A</v>
      </c>
      <c r="N107" s="15"/>
      <c r="O107" s="15"/>
      <c r="P107" s="15"/>
      <c r="Q107" s="15"/>
      <c r="R107" s="15"/>
      <c r="S107" s="15"/>
    </row>
    <row r="108" spans="1:19" s="4" customFormat="1" ht="12" x14ac:dyDescent="0.2">
      <c r="A108" s="15"/>
      <c r="B108" s="15"/>
      <c r="C108" s="14"/>
      <c r="E108" s="15"/>
      <c r="F108" s="15"/>
      <c r="G108" s="15"/>
      <c r="H108" s="15"/>
      <c r="I108" s="18"/>
      <c r="J108" s="15"/>
      <c r="K108" s="15"/>
      <c r="L108" s="15"/>
      <c r="M108" s="13" t="e">
        <f>VLOOKUP(J108,Sheet2!D2:E43,2,FALSE)</f>
        <v>#N/A</v>
      </c>
      <c r="N108" s="15"/>
      <c r="O108" s="15"/>
      <c r="P108" s="15"/>
      <c r="Q108" s="15"/>
      <c r="R108" s="15"/>
      <c r="S108" s="15"/>
    </row>
    <row r="109" spans="1:19" s="4" customFormat="1" ht="12" x14ac:dyDescent="0.2">
      <c r="A109" s="15"/>
      <c r="B109" s="15"/>
      <c r="C109" s="14"/>
      <c r="E109" s="15"/>
      <c r="F109" s="15"/>
      <c r="G109" s="15"/>
      <c r="H109" s="15"/>
      <c r="I109" s="18"/>
      <c r="J109" s="15"/>
      <c r="K109" s="15"/>
      <c r="L109" s="15"/>
      <c r="M109" s="13" t="e">
        <f>VLOOKUP(J109,Sheet2!D2:E43,2,FALSE)</f>
        <v>#N/A</v>
      </c>
      <c r="N109" s="15"/>
      <c r="O109" s="15"/>
      <c r="P109" s="15"/>
      <c r="Q109" s="15"/>
      <c r="R109" s="15"/>
      <c r="S109" s="15"/>
    </row>
    <row r="110" spans="1:19" s="4" customFormat="1" ht="12" x14ac:dyDescent="0.2">
      <c r="A110" s="15"/>
      <c r="B110" s="15"/>
      <c r="C110" s="14"/>
      <c r="E110" s="15"/>
      <c r="F110" s="15"/>
      <c r="G110" s="15"/>
      <c r="H110" s="15"/>
      <c r="I110" s="18"/>
      <c r="J110" s="15"/>
      <c r="K110" s="15"/>
      <c r="L110" s="15"/>
      <c r="M110" s="13" t="e">
        <f>VLOOKUP(J110,Sheet2!D2:E43,2,FALSE)</f>
        <v>#N/A</v>
      </c>
      <c r="N110" s="15"/>
      <c r="O110" s="15"/>
      <c r="P110" s="15"/>
      <c r="Q110" s="15"/>
      <c r="R110" s="15"/>
      <c r="S110" s="15"/>
    </row>
    <row r="111" spans="1:19" s="4" customFormat="1" ht="12" x14ac:dyDescent="0.2">
      <c r="A111" s="15"/>
      <c r="B111" s="15"/>
      <c r="C111" s="14"/>
      <c r="E111" s="15"/>
      <c r="F111" s="15"/>
      <c r="G111" s="15"/>
      <c r="H111" s="15"/>
      <c r="I111" s="18"/>
      <c r="J111" s="15"/>
      <c r="K111" s="15"/>
      <c r="L111" s="15"/>
      <c r="M111" s="13" t="e">
        <f>VLOOKUP(J111,Sheet2!D2:E43,2,FALSE)</f>
        <v>#N/A</v>
      </c>
      <c r="N111" s="15"/>
      <c r="O111" s="15"/>
      <c r="P111" s="15"/>
      <c r="Q111" s="15"/>
      <c r="R111" s="15"/>
      <c r="S111" s="15"/>
    </row>
    <row r="112" spans="1:19" x14ac:dyDescent="0.25">
      <c r="A112" s="16"/>
      <c r="B112" s="16"/>
      <c r="C112" s="14"/>
      <c r="E112" s="16"/>
      <c r="F112" s="16"/>
      <c r="G112" s="16"/>
      <c r="H112" s="16"/>
      <c r="I112" s="19"/>
      <c r="J112" s="16"/>
      <c r="K112" s="16"/>
      <c r="L112" s="16"/>
      <c r="M112" s="13" t="e">
        <f>VLOOKUP(J112,Sheet2!D2:E43,2,FALSE)</f>
        <v>#N/A</v>
      </c>
      <c r="N112" s="16"/>
      <c r="O112" s="16"/>
      <c r="P112" s="16"/>
      <c r="Q112" s="16"/>
      <c r="R112" s="16"/>
      <c r="S112" s="16"/>
    </row>
    <row r="113" spans="1:19" x14ac:dyDescent="0.25">
      <c r="A113" s="16"/>
      <c r="B113" s="16"/>
      <c r="C113" s="14"/>
      <c r="E113" s="16"/>
      <c r="F113" s="16"/>
      <c r="G113" s="16"/>
      <c r="H113" s="16"/>
      <c r="I113" s="19"/>
      <c r="J113" s="16"/>
      <c r="K113" s="16"/>
      <c r="L113" s="16"/>
      <c r="M113" s="13" t="e">
        <f>VLOOKUP(J113,Sheet2!D2:E43,2,FALSE)</f>
        <v>#N/A</v>
      </c>
      <c r="N113" s="16"/>
      <c r="O113" s="16"/>
      <c r="P113" s="16"/>
      <c r="Q113" s="16"/>
      <c r="R113" s="16"/>
      <c r="S113" s="16"/>
    </row>
    <row r="114" spans="1:19" x14ac:dyDescent="0.25">
      <c r="A114" s="16"/>
      <c r="B114" s="16"/>
      <c r="C114" s="14"/>
      <c r="E114" s="16"/>
      <c r="F114" s="16"/>
      <c r="G114" s="16"/>
      <c r="H114" s="16"/>
      <c r="I114" s="19"/>
      <c r="J114" s="16"/>
      <c r="K114" s="16"/>
      <c r="L114" s="16"/>
      <c r="M114" s="13" t="e">
        <f>VLOOKUP(J114,Sheet2!D2:E43,2,FALSE)</f>
        <v>#N/A</v>
      </c>
      <c r="N114" s="16"/>
      <c r="O114" s="16"/>
      <c r="P114" s="16"/>
      <c r="Q114" s="16"/>
      <c r="R114" s="16"/>
      <c r="S114" s="16"/>
    </row>
    <row r="115" spans="1:19" x14ac:dyDescent="0.25">
      <c r="A115" s="16"/>
      <c r="B115" s="16"/>
      <c r="C115" s="14"/>
      <c r="E115" s="16"/>
      <c r="F115" s="16"/>
      <c r="G115" s="16"/>
      <c r="H115" s="16"/>
      <c r="I115" s="19"/>
      <c r="J115" s="16"/>
      <c r="K115" s="16"/>
      <c r="L115" s="16"/>
      <c r="M115" s="13" t="e">
        <f>VLOOKUP(J115,Sheet2!D2:E43,2,FALSE)</f>
        <v>#N/A</v>
      </c>
      <c r="N115" s="16"/>
      <c r="O115" s="16"/>
      <c r="P115" s="16"/>
      <c r="Q115" s="16"/>
      <c r="R115" s="16"/>
      <c r="S115" s="16"/>
    </row>
  </sheetData>
  <conditionalFormatting sqref="N2:N18">
    <cfRule type="expression" dxfId="5" priority="1" stopIfTrue="1">
      <formula>M2="No"</formula>
    </cfRule>
  </conditionalFormatting>
  <dataValidations count="1">
    <dataValidation type="textLength" allowBlank="1" showInputMessage="1" showErrorMessage="1" sqref="T2:T3 T6:T115" xr:uid="{2A5BD15F-3659-4D00-8454-863312356CF6}">
      <formula1>0</formula1>
      <formula2>250</formula2>
    </dataValidation>
  </dataValidations>
  <hyperlinks>
    <hyperlink ref="F2" r:id="rId1" xr:uid="{1251991C-99E7-4ED9-B749-0CABE573FAD9}"/>
    <hyperlink ref="G2" r:id="rId2" xr:uid="{3FB696C3-66C7-4729-8D97-A444080DAE93}"/>
    <hyperlink ref="H2" r:id="rId3" xr:uid="{CBA1A9D1-4C43-4692-84F4-730726F0A0AC}"/>
  </hyperlinks>
  <pageMargins left="0.7" right="0.7" top="0.75" bottom="0.75" header="0.3" footer="0.3"/>
  <pageSetup paperSize="5" orientation="landscape" r:id="rId4"/>
  <headerFooter>
    <oddHeader>&amp;CCalifornia State University, Sacramento
&amp;"-,Bold"&amp;14Funding Department Faculty Release Time Request(s)</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r:uid="{B1F15AAD-DB9C-4035-83FB-2A1E44A9C74C}">
          <x14:formula1>
            <xm:f>Sheet2!$D$2:$D$43</xm:f>
          </x14:formula1>
          <xm:sqref>J2:J32</xm:sqref>
        </x14:dataValidation>
        <x14:dataValidation type="list" allowBlank="1" showInputMessage="1" showErrorMessage="1" xr:uid="{50D90BAE-E937-4028-9680-A699754EFDB7}">
          <x14:formula1>
            <xm:f>Sheet2!$F$2:$F$23</xm:f>
          </x14:formula1>
          <xm:sqref>L2:L47</xm:sqref>
        </x14:dataValidation>
        <x14:dataValidation type="list" allowBlank="1" showInputMessage="1" showErrorMessage="1" xr:uid="{D3F8CFB0-8292-4B95-A5E8-A46B85EA7483}">
          <x14:formula1>
            <xm:f>Sheet2!$A$2:$A$3</xm:f>
          </x14:formula1>
          <xm:sqref>A2:A113</xm:sqref>
        </x14:dataValidation>
        <x14:dataValidation type="list" allowBlank="1" showInputMessage="1" showErrorMessage="1" xr:uid="{F70CCDAB-007C-46AC-8417-261FBD13FA73}">
          <x14:formula1>
            <xm:f>Sheet2!$B$2:$B$3</xm:f>
          </x14:formula1>
          <xm:sqref>B2</xm:sqref>
        </x14:dataValidation>
        <x14:dataValidation type="list" allowBlank="1" showInputMessage="1" showErrorMessage="1" xr:uid="{DB08E306-8D6B-4A54-8EAE-27476812A067}">
          <x14:formula1>
            <xm:f>Sheet2!$G$2:$G$17</xm:f>
          </x14:formula1>
          <xm:sqref>N2:N111</xm:sqref>
        </x14:dataValidation>
        <x14:dataValidation type="list" allowBlank="1" showInputMessage="1" showErrorMessage="1" xr:uid="{895B3607-64ED-4439-AD69-DD8A39D0E56B}">
          <x14:formula1>
            <xm:f>Sheet2!$H$2:$H$3</xm:f>
          </x14:formula1>
          <xm:sqref>Q2:S111 K2:K115</xm:sqref>
        </x14:dataValidation>
        <x14:dataValidation type="list" allowBlank="1" showInputMessage="1" showErrorMessage="1" xr:uid="{8D8C180F-296F-4296-AAEC-B25F28B8CD2B}">
          <x14:formula1>
            <xm:f>Sheet2!$C$2:$C$10</xm:f>
          </x14:formula1>
          <xm:sqref>C2:C115</xm:sqref>
        </x14:dataValidation>
        <x14:dataValidation type="list" allowBlank="1" showInputMessage="1" showErrorMessage="1" xr:uid="{46B7B324-CDEE-40E0-BE1F-4D8AEF1D14FF}">
          <x14:formula1>
            <xm:f>Sheet2!$B$2:$B$7</xm:f>
          </x14:formula1>
          <xm:sqref>B3:B111</xm:sqref>
        </x14:dataValidation>
        <x14:dataValidation type="list" allowBlank="1" showInputMessage="1" showErrorMessage="1" xr:uid="{A2E8F5D9-A8E1-4E84-B521-5AEB9D1E0BE5}">
          <x14:formula1>
            <xm:f>Sheet2!$I$2:$I$3</xm:f>
          </x14:formula1>
          <xm:sqref>U3:U115 U2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34296-E380-4CFC-998B-9882D074D863}">
  <dimension ref="A1:D15"/>
  <sheetViews>
    <sheetView view="pageLayout" zoomScale="132" zoomScaleNormal="100" zoomScalePageLayoutView="132" workbookViewId="0">
      <selection activeCell="D2" sqref="D2"/>
    </sheetView>
  </sheetViews>
  <sheetFormatPr defaultColWidth="8.85546875" defaultRowHeight="15" x14ac:dyDescent="0.25"/>
  <cols>
    <col min="1" max="1" width="12" customWidth="1"/>
    <col min="2" max="2" width="5.28515625" bestFit="1" customWidth="1"/>
    <col min="3" max="3" width="28.28515625" customWidth="1"/>
    <col min="4" max="4" width="101.140625" customWidth="1"/>
    <col min="5" max="5" width="28.42578125" bestFit="1" customWidth="1"/>
    <col min="6" max="6" width="17.140625" bestFit="1" customWidth="1"/>
    <col min="7" max="7" width="7" bestFit="1" customWidth="1"/>
  </cols>
  <sheetData>
    <row r="1" spans="1:4" s="3" customFormat="1" ht="26.25" thickBot="1" x14ac:dyDescent="0.3">
      <c r="A1" s="6" t="s">
        <v>2</v>
      </c>
      <c r="B1" s="6" t="s">
        <v>3</v>
      </c>
      <c r="C1" s="6" t="s">
        <v>9</v>
      </c>
      <c r="D1" s="6" t="s">
        <v>69</v>
      </c>
    </row>
    <row r="2" spans="1:4" s="3" customFormat="1" ht="30" x14ac:dyDescent="0.25">
      <c r="A2" s="11" t="str">
        <f>Request!E2</f>
        <v>Smith, John</v>
      </c>
      <c r="B2" s="12">
        <f>Request!I2</f>
        <v>3</v>
      </c>
      <c r="C2" s="11" t="str">
        <f>Request!O2</f>
        <v>New Center Graduate Coordinator</v>
      </c>
      <c r="D2" s="11" t="s">
        <v>73</v>
      </c>
    </row>
    <row r="3" spans="1:4" s="3" customFormat="1" ht="30" x14ac:dyDescent="0.25">
      <c r="A3" s="9">
        <f>Request!E3</f>
        <v>0</v>
      </c>
      <c r="B3" s="10">
        <f>Request!I3</f>
        <v>0</v>
      </c>
      <c r="C3" s="9">
        <f>Request!O3</f>
        <v>0</v>
      </c>
      <c r="D3" s="9"/>
    </row>
    <row r="4" spans="1:4" s="9" customFormat="1" ht="69.95" customHeight="1" x14ac:dyDescent="0.25">
      <c r="A4" s="9">
        <f>Request!E4</f>
        <v>0</v>
      </c>
      <c r="B4" s="10">
        <f>Request!I4</f>
        <v>0</v>
      </c>
      <c r="C4" s="9">
        <f>Request!O4</f>
        <v>0</v>
      </c>
      <c r="D4" s="9" t="s">
        <v>72</v>
      </c>
    </row>
    <row r="5" spans="1:4" s="9" customFormat="1" ht="69.95" customHeight="1" x14ac:dyDescent="0.25">
      <c r="A5" s="9">
        <f>Request!E5</f>
        <v>0</v>
      </c>
      <c r="B5" s="10">
        <f>Request!I5</f>
        <v>0</v>
      </c>
      <c r="C5" s="9">
        <f>Request!O5</f>
        <v>0</v>
      </c>
    </row>
    <row r="6" spans="1:4" s="9" customFormat="1" ht="69.95" customHeight="1" x14ac:dyDescent="0.25">
      <c r="A6" s="9">
        <f>Request!E6</f>
        <v>0</v>
      </c>
      <c r="B6" s="10">
        <f>Request!I6</f>
        <v>0</v>
      </c>
      <c r="C6" s="9">
        <f>Request!O6</f>
        <v>0</v>
      </c>
    </row>
    <row r="7" spans="1:4" s="9" customFormat="1" ht="69.95" customHeight="1" x14ac:dyDescent="0.25">
      <c r="A7" s="9">
        <f>Request!E7</f>
        <v>0</v>
      </c>
      <c r="B7" s="10">
        <f>Request!I7</f>
        <v>0</v>
      </c>
      <c r="C7" s="9">
        <f>Request!O7</f>
        <v>0</v>
      </c>
    </row>
    <row r="8" spans="1:4" s="9" customFormat="1" ht="69.95" customHeight="1" x14ac:dyDescent="0.25">
      <c r="A8" s="9">
        <f>Request!E8</f>
        <v>0</v>
      </c>
      <c r="B8" s="10">
        <f>Request!I8</f>
        <v>0</v>
      </c>
      <c r="C8" s="9">
        <f>Request!O8</f>
        <v>0</v>
      </c>
    </row>
    <row r="9" spans="1:4" s="9" customFormat="1" ht="69.95" customHeight="1" x14ac:dyDescent="0.25">
      <c r="A9" s="9">
        <f>Request!E9</f>
        <v>0</v>
      </c>
      <c r="B9" s="10">
        <f>Request!I9</f>
        <v>0</v>
      </c>
      <c r="C9" s="9">
        <f>Request!O9</f>
        <v>0</v>
      </c>
    </row>
    <row r="10" spans="1:4" s="9" customFormat="1" ht="69.95" customHeight="1" x14ac:dyDescent="0.25">
      <c r="A10" s="9">
        <f>Request!E10</f>
        <v>0</v>
      </c>
      <c r="B10" s="10">
        <f>Request!I10</f>
        <v>0</v>
      </c>
      <c r="C10" s="9">
        <f>Request!O10</f>
        <v>0</v>
      </c>
    </row>
    <row r="11" spans="1:4" s="9" customFormat="1" ht="69.95" customHeight="1" x14ac:dyDescent="0.25">
      <c r="A11" s="9">
        <f>Request!E11</f>
        <v>0</v>
      </c>
      <c r="B11" s="10">
        <f>Request!I11</f>
        <v>0</v>
      </c>
      <c r="C11" s="9">
        <f>Request!O11</f>
        <v>0</v>
      </c>
    </row>
    <row r="12" spans="1:4" s="9" customFormat="1" ht="69.95" customHeight="1" x14ac:dyDescent="0.25">
      <c r="A12" s="9">
        <f>Request!E12</f>
        <v>0</v>
      </c>
      <c r="B12" s="10">
        <f>Request!I12</f>
        <v>0</v>
      </c>
      <c r="C12" s="9">
        <f>Request!O12</f>
        <v>0</v>
      </c>
    </row>
    <row r="13" spans="1:4" s="9" customFormat="1" ht="69.95" customHeight="1" x14ac:dyDescent="0.25">
      <c r="A13" s="9">
        <f>Request!E13</f>
        <v>0</v>
      </c>
      <c r="B13" s="10">
        <f>Request!I13</f>
        <v>0</v>
      </c>
      <c r="C13" s="9">
        <f>Request!O13</f>
        <v>0</v>
      </c>
    </row>
    <row r="14" spans="1:4" s="9" customFormat="1" ht="69.95" customHeight="1" x14ac:dyDescent="0.25">
      <c r="A14" s="9">
        <f>Request!E14</f>
        <v>0</v>
      </c>
      <c r="B14" s="10">
        <f>Request!I14</f>
        <v>0</v>
      </c>
      <c r="C14" s="9">
        <f>Request!O14</f>
        <v>0</v>
      </c>
    </row>
    <row r="15" spans="1:4" s="3" customFormat="1" ht="69.95" customHeight="1" x14ac:dyDescent="0.25"/>
  </sheetData>
  <pageMargins left="0.25" right="0.25" top="0.75" bottom="0.75" header="0.3" footer="0.3"/>
  <pageSetup paperSize="5" orientation="landscape" r:id="rId1"/>
  <headerFooter>
    <oddHeader>&amp;CCalifornia State University, Sacramento
&amp;"-,Bold"Faculty Release Time Scope of Work</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B25E-B20C-45AA-9231-9BDECF76432F}">
  <dimension ref="A1:I43"/>
  <sheetViews>
    <sheetView topLeftCell="D1" workbookViewId="0">
      <selection activeCell="I5" sqref="I5"/>
    </sheetView>
  </sheetViews>
  <sheetFormatPr defaultColWidth="8.85546875" defaultRowHeight="15" x14ac:dyDescent="0.25"/>
  <cols>
    <col min="1" max="1" width="11" customWidth="1"/>
    <col min="3" max="3" width="40.7109375" bestFit="1" customWidth="1"/>
    <col min="4" max="4" width="52.42578125" bestFit="1" customWidth="1"/>
    <col min="5" max="5" width="5.7109375" customWidth="1"/>
    <col min="6" max="6" width="45.42578125" bestFit="1" customWidth="1"/>
    <col min="7" max="7" width="39" bestFit="1" customWidth="1"/>
    <col min="8" max="8" width="13.85546875" customWidth="1"/>
    <col min="9" max="9" width="15.85546875" bestFit="1" customWidth="1"/>
  </cols>
  <sheetData>
    <row r="1" spans="1:9" x14ac:dyDescent="0.25">
      <c r="A1" t="s">
        <v>0</v>
      </c>
      <c r="B1" t="s">
        <v>1</v>
      </c>
      <c r="C1" t="s">
        <v>6</v>
      </c>
      <c r="D1" t="s">
        <v>4</v>
      </c>
      <c r="E1" t="s">
        <v>74</v>
      </c>
      <c r="F1" s="1" t="s">
        <v>5</v>
      </c>
      <c r="G1" s="1" t="s">
        <v>14</v>
      </c>
      <c r="H1" s="1" t="s">
        <v>63</v>
      </c>
      <c r="I1" s="1" t="s">
        <v>124</v>
      </c>
    </row>
    <row r="2" spans="1:9" x14ac:dyDescent="0.25">
      <c r="A2" t="s">
        <v>37</v>
      </c>
      <c r="B2">
        <v>2025</v>
      </c>
      <c r="C2" t="s">
        <v>39</v>
      </c>
      <c r="D2" t="s">
        <v>82</v>
      </c>
      <c r="E2" t="s">
        <v>65</v>
      </c>
      <c r="F2" t="s">
        <v>15</v>
      </c>
      <c r="G2" t="s">
        <v>47</v>
      </c>
      <c r="H2" t="s">
        <v>64</v>
      </c>
      <c r="I2" t="s">
        <v>125</v>
      </c>
    </row>
    <row r="3" spans="1:9" x14ac:dyDescent="0.25">
      <c r="A3" t="s">
        <v>38</v>
      </c>
      <c r="B3">
        <v>2026</v>
      </c>
      <c r="C3" t="s">
        <v>40</v>
      </c>
      <c r="D3" t="s">
        <v>83</v>
      </c>
      <c r="E3" t="s">
        <v>65</v>
      </c>
      <c r="F3" t="s">
        <v>16</v>
      </c>
      <c r="G3" t="s">
        <v>48</v>
      </c>
      <c r="H3" t="s">
        <v>65</v>
      </c>
      <c r="I3" t="s">
        <v>126</v>
      </c>
    </row>
    <row r="4" spans="1:9" x14ac:dyDescent="0.25">
      <c r="B4">
        <v>2027</v>
      </c>
      <c r="C4" t="s">
        <v>41</v>
      </c>
      <c r="D4" t="s">
        <v>84</v>
      </c>
      <c r="E4" t="s">
        <v>65</v>
      </c>
      <c r="F4" t="s">
        <v>17</v>
      </c>
      <c r="G4" t="s">
        <v>49</v>
      </c>
    </row>
    <row r="5" spans="1:9" x14ac:dyDescent="0.25">
      <c r="B5">
        <v>2028</v>
      </c>
      <c r="C5" t="s">
        <v>42</v>
      </c>
      <c r="D5" t="s">
        <v>85</v>
      </c>
      <c r="E5" t="s">
        <v>65</v>
      </c>
      <c r="F5" t="s">
        <v>18</v>
      </c>
      <c r="G5" t="s">
        <v>50</v>
      </c>
    </row>
    <row r="6" spans="1:9" x14ac:dyDescent="0.25">
      <c r="B6">
        <v>2029</v>
      </c>
      <c r="C6" t="s">
        <v>43</v>
      </c>
      <c r="D6" t="s">
        <v>86</v>
      </c>
      <c r="E6" t="s">
        <v>65</v>
      </c>
      <c r="F6" t="s">
        <v>19</v>
      </c>
      <c r="G6" t="s">
        <v>51</v>
      </c>
    </row>
    <row r="7" spans="1:9" x14ac:dyDescent="0.25">
      <c r="B7">
        <v>2030</v>
      </c>
      <c r="C7" t="s">
        <v>44</v>
      </c>
      <c r="D7" t="s">
        <v>87</v>
      </c>
      <c r="E7" t="s">
        <v>65</v>
      </c>
      <c r="F7" t="s">
        <v>20</v>
      </c>
      <c r="G7" t="s">
        <v>52</v>
      </c>
    </row>
    <row r="8" spans="1:9" x14ac:dyDescent="0.25">
      <c r="C8" t="s">
        <v>45</v>
      </c>
      <c r="D8" t="s">
        <v>88</v>
      </c>
      <c r="E8" t="s">
        <v>65</v>
      </c>
      <c r="F8" t="s">
        <v>21</v>
      </c>
      <c r="G8" t="s">
        <v>53</v>
      </c>
    </row>
    <row r="9" spans="1:9" x14ac:dyDescent="0.25">
      <c r="C9" t="s">
        <v>46</v>
      </c>
      <c r="D9" t="s">
        <v>89</v>
      </c>
      <c r="E9" t="s">
        <v>65</v>
      </c>
      <c r="F9" t="s">
        <v>22</v>
      </c>
      <c r="G9" t="s">
        <v>54</v>
      </c>
    </row>
    <row r="10" spans="1:9" x14ac:dyDescent="0.25">
      <c r="C10" t="s">
        <v>8</v>
      </c>
      <c r="D10" t="s">
        <v>90</v>
      </c>
      <c r="E10" t="s">
        <v>65</v>
      </c>
      <c r="F10" t="s">
        <v>23</v>
      </c>
      <c r="G10" t="s">
        <v>55</v>
      </c>
    </row>
    <row r="11" spans="1:9" x14ac:dyDescent="0.25">
      <c r="D11" t="s">
        <v>91</v>
      </c>
      <c r="E11" t="s">
        <v>65</v>
      </c>
      <c r="F11" t="s">
        <v>24</v>
      </c>
      <c r="G11" t="s">
        <v>56</v>
      </c>
    </row>
    <row r="12" spans="1:9" x14ac:dyDescent="0.25">
      <c r="D12" t="s">
        <v>92</v>
      </c>
      <c r="E12" t="s">
        <v>65</v>
      </c>
      <c r="F12" t="s">
        <v>25</v>
      </c>
      <c r="G12" t="s">
        <v>57</v>
      </c>
    </row>
    <row r="13" spans="1:9" x14ac:dyDescent="0.25">
      <c r="D13" t="s">
        <v>93</v>
      </c>
      <c r="E13" t="s">
        <v>65</v>
      </c>
      <c r="F13" t="s">
        <v>26</v>
      </c>
      <c r="G13" t="s">
        <v>58</v>
      </c>
    </row>
    <row r="14" spans="1:9" x14ac:dyDescent="0.25">
      <c r="D14" t="s">
        <v>94</v>
      </c>
      <c r="E14" t="s">
        <v>65</v>
      </c>
      <c r="F14" t="s">
        <v>27</v>
      </c>
      <c r="G14" t="s">
        <v>60</v>
      </c>
    </row>
    <row r="15" spans="1:9" x14ac:dyDescent="0.25">
      <c r="D15" t="s">
        <v>95</v>
      </c>
      <c r="E15" t="s">
        <v>65</v>
      </c>
      <c r="F15" t="s">
        <v>28</v>
      </c>
      <c r="G15" t="s">
        <v>59</v>
      </c>
    </row>
    <row r="16" spans="1:9" x14ac:dyDescent="0.25">
      <c r="D16" t="s">
        <v>96</v>
      </c>
      <c r="E16" t="s">
        <v>65</v>
      </c>
      <c r="F16" t="s">
        <v>29</v>
      </c>
      <c r="G16" t="s">
        <v>61</v>
      </c>
    </row>
    <row r="17" spans="4:7" x14ac:dyDescent="0.25">
      <c r="D17" t="s">
        <v>97</v>
      </c>
      <c r="E17" t="s">
        <v>65</v>
      </c>
      <c r="F17" t="s">
        <v>30</v>
      </c>
      <c r="G17" t="s">
        <v>62</v>
      </c>
    </row>
    <row r="18" spans="4:7" x14ac:dyDescent="0.25">
      <c r="D18" t="s">
        <v>98</v>
      </c>
      <c r="E18" t="s">
        <v>65</v>
      </c>
      <c r="F18" t="s">
        <v>31</v>
      </c>
    </row>
    <row r="19" spans="4:7" x14ac:dyDescent="0.25">
      <c r="D19" t="s">
        <v>99</v>
      </c>
      <c r="E19" t="s">
        <v>65</v>
      </c>
      <c r="F19" t="s">
        <v>32</v>
      </c>
    </row>
    <row r="20" spans="4:7" x14ac:dyDescent="0.25">
      <c r="D20" t="s">
        <v>100</v>
      </c>
      <c r="E20" t="s">
        <v>65</v>
      </c>
      <c r="F20" t="s">
        <v>33</v>
      </c>
    </row>
    <row r="21" spans="4:7" x14ac:dyDescent="0.25">
      <c r="D21" t="s">
        <v>101</v>
      </c>
      <c r="E21" t="s">
        <v>65</v>
      </c>
      <c r="F21" t="s">
        <v>34</v>
      </c>
    </row>
    <row r="22" spans="4:7" x14ac:dyDescent="0.25">
      <c r="D22" t="s">
        <v>102</v>
      </c>
      <c r="E22" t="s">
        <v>65</v>
      </c>
      <c r="F22" t="s">
        <v>35</v>
      </c>
    </row>
    <row r="23" spans="4:7" x14ac:dyDescent="0.25">
      <c r="D23" t="s">
        <v>103</v>
      </c>
      <c r="E23" t="s">
        <v>65</v>
      </c>
      <c r="F23" t="s">
        <v>36</v>
      </c>
    </row>
    <row r="24" spans="4:7" x14ac:dyDescent="0.25">
      <c r="D24" t="s">
        <v>104</v>
      </c>
      <c r="E24" t="s">
        <v>65</v>
      </c>
    </row>
    <row r="25" spans="4:7" x14ac:dyDescent="0.25">
      <c r="D25" t="s">
        <v>105</v>
      </c>
      <c r="E25" t="s">
        <v>65</v>
      </c>
    </row>
    <row r="26" spans="4:7" x14ac:dyDescent="0.25">
      <c r="D26" t="s">
        <v>106</v>
      </c>
      <c r="E26" t="s">
        <v>65</v>
      </c>
    </row>
    <row r="27" spans="4:7" x14ac:dyDescent="0.25">
      <c r="D27" t="s">
        <v>107</v>
      </c>
      <c r="E27" t="s">
        <v>65</v>
      </c>
    </row>
    <row r="28" spans="4:7" x14ac:dyDescent="0.25">
      <c r="D28" t="s">
        <v>108</v>
      </c>
      <c r="E28" t="s">
        <v>65</v>
      </c>
    </row>
    <row r="29" spans="4:7" x14ac:dyDescent="0.25">
      <c r="D29" t="s">
        <v>109</v>
      </c>
      <c r="E29" t="s">
        <v>65</v>
      </c>
    </row>
    <row r="30" spans="4:7" x14ac:dyDescent="0.25">
      <c r="D30" t="s">
        <v>110</v>
      </c>
      <c r="E30" t="s">
        <v>65</v>
      </c>
    </row>
    <row r="31" spans="4:7" x14ac:dyDescent="0.25">
      <c r="D31" t="s">
        <v>111</v>
      </c>
      <c r="E31" t="s">
        <v>65</v>
      </c>
    </row>
    <row r="32" spans="4:7" x14ac:dyDescent="0.25">
      <c r="D32" t="s">
        <v>112</v>
      </c>
      <c r="E32" t="s">
        <v>65</v>
      </c>
    </row>
    <row r="33" spans="4:5" x14ac:dyDescent="0.25">
      <c r="D33" t="s">
        <v>113</v>
      </c>
      <c r="E33" t="s">
        <v>65</v>
      </c>
    </row>
    <row r="34" spans="4:5" x14ac:dyDescent="0.25">
      <c r="D34" t="s">
        <v>114</v>
      </c>
      <c r="E34" t="s">
        <v>65</v>
      </c>
    </row>
    <row r="35" spans="4:5" x14ac:dyDescent="0.25">
      <c r="D35" s="2" t="s">
        <v>115</v>
      </c>
      <c r="E35" t="s">
        <v>64</v>
      </c>
    </row>
    <row r="36" spans="4:5" x14ac:dyDescent="0.25">
      <c r="D36" s="2" t="s">
        <v>116</v>
      </c>
      <c r="E36" t="s">
        <v>64</v>
      </c>
    </row>
    <row r="37" spans="4:5" x14ac:dyDescent="0.25">
      <c r="D37" s="2" t="s">
        <v>117</v>
      </c>
      <c r="E37" t="s">
        <v>64</v>
      </c>
    </row>
    <row r="38" spans="4:5" x14ac:dyDescent="0.25">
      <c r="D38" s="2" t="s">
        <v>118</v>
      </c>
      <c r="E38" t="s">
        <v>64</v>
      </c>
    </row>
    <row r="39" spans="4:5" x14ac:dyDescent="0.25">
      <c r="D39" s="2" t="s">
        <v>119</v>
      </c>
      <c r="E39" t="s">
        <v>64</v>
      </c>
    </row>
    <row r="40" spans="4:5" x14ac:dyDescent="0.25">
      <c r="D40" s="2" t="s">
        <v>120</v>
      </c>
      <c r="E40" t="s">
        <v>64</v>
      </c>
    </row>
    <row r="41" spans="4:5" x14ac:dyDescent="0.25">
      <c r="D41" s="2" t="s">
        <v>121</v>
      </c>
      <c r="E41" t="s">
        <v>64</v>
      </c>
    </row>
    <row r="42" spans="4:5" x14ac:dyDescent="0.25">
      <c r="D42" s="2" t="s">
        <v>122</v>
      </c>
      <c r="E42" t="s">
        <v>64</v>
      </c>
    </row>
    <row r="43" spans="4:5" x14ac:dyDescent="0.25">
      <c r="D43" s="2" t="s">
        <v>123</v>
      </c>
      <c r="E43" t="s">
        <v>64</v>
      </c>
    </row>
  </sheetData>
  <conditionalFormatting sqref="K2:K10">
    <cfRule type="cellIs" dxfId="4" priority="1" operator="between">
      <formula>$D$2</formula>
      <formula>$D$34</formula>
    </cfRule>
  </conditionalFormatting>
  <pageMargins left="0.7" right="0.7" top="0.75" bottom="0.75" header="0.3" footer="0.3"/>
  <pageSetup orientation="portrait" r:id="rId1"/>
  <tableParts count="5">
    <tablePart r:id="rId2"/>
    <tablePart r:id="rId3"/>
    <tablePart r:id="rId4"/>
    <tablePart r:id="rId5"/>
    <tablePart r:id="rId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C79BD-4CFC-403A-8382-B187E5934391}">
  <dimension ref="A28:R90"/>
  <sheetViews>
    <sheetView topLeftCell="A67" workbookViewId="0">
      <selection activeCell="E94" sqref="E94"/>
    </sheetView>
  </sheetViews>
  <sheetFormatPr defaultRowHeight="15" x14ac:dyDescent="0.25"/>
  <sheetData>
    <row r="28" spans="1:18" ht="15.75" x14ac:dyDescent="0.25">
      <c r="A28" s="26" t="s">
        <v>201</v>
      </c>
    </row>
    <row r="29" spans="1:18" x14ac:dyDescent="0.25">
      <c r="A29" s="28"/>
      <c r="B29" s="33">
        <v>11</v>
      </c>
      <c r="C29" s="33"/>
      <c r="D29" s="31"/>
      <c r="E29" s="31"/>
      <c r="F29" s="34" t="s">
        <v>202</v>
      </c>
      <c r="G29" s="34"/>
      <c r="H29" s="34"/>
      <c r="M29" s="31"/>
      <c r="N29" s="31"/>
      <c r="O29" s="31"/>
      <c r="P29" s="31"/>
      <c r="R29" s="28"/>
    </row>
    <row r="30" spans="1:18" ht="30" customHeight="1" x14ac:dyDescent="0.25">
      <c r="A30" s="31"/>
      <c r="B30" s="31"/>
      <c r="C30" s="31"/>
      <c r="D30" s="31"/>
      <c r="E30" s="31"/>
      <c r="F30" s="31"/>
      <c r="G30" s="32" t="s">
        <v>203</v>
      </c>
      <c r="H30" s="32"/>
      <c r="I30" s="32"/>
      <c r="J30" s="32"/>
      <c r="K30" s="32"/>
      <c r="L30" s="32"/>
      <c r="M30" s="32"/>
      <c r="N30" s="32"/>
      <c r="O30" s="32"/>
      <c r="P30" s="35"/>
      <c r="Q30" s="35"/>
      <c r="R30" s="35"/>
    </row>
    <row r="31" spans="1:18" ht="30" customHeight="1" x14ac:dyDescent="0.25">
      <c r="A31" s="31"/>
      <c r="B31" s="31"/>
      <c r="C31" s="31"/>
      <c r="D31" s="31"/>
      <c r="E31" s="31"/>
      <c r="F31" s="31"/>
      <c r="G31" s="32" t="s">
        <v>204</v>
      </c>
      <c r="H31" s="32"/>
      <c r="I31" s="32"/>
      <c r="J31" s="32"/>
      <c r="K31" s="32"/>
      <c r="L31" s="32"/>
      <c r="M31" s="32"/>
      <c r="N31" s="31"/>
      <c r="O31" s="31"/>
      <c r="P31" s="31"/>
      <c r="Q31" s="31"/>
      <c r="R31" s="31"/>
    </row>
    <row r="32" spans="1:18" x14ac:dyDescent="0.25">
      <c r="A32" s="28"/>
      <c r="B32" s="36">
        <v>12</v>
      </c>
      <c r="C32" s="36"/>
      <c r="D32" s="31"/>
      <c r="E32" s="31"/>
      <c r="F32" s="34" t="s">
        <v>205</v>
      </c>
      <c r="G32" s="34"/>
      <c r="H32" s="34"/>
      <c r="M32" s="31"/>
      <c r="N32" s="31"/>
      <c r="O32" s="31"/>
      <c r="P32" s="31"/>
      <c r="R32" s="28"/>
    </row>
    <row r="33" spans="1:18" ht="45" customHeight="1" x14ac:dyDescent="0.25">
      <c r="A33" s="28"/>
      <c r="B33" s="31"/>
      <c r="C33" s="31"/>
      <c r="D33" s="31"/>
      <c r="E33" s="31"/>
      <c r="F33" s="31"/>
      <c r="G33" s="31"/>
      <c r="H33" s="32" t="s">
        <v>206</v>
      </c>
      <c r="I33" s="32"/>
      <c r="J33" s="32"/>
      <c r="K33" s="32"/>
      <c r="L33" s="32"/>
      <c r="M33" s="32"/>
      <c r="N33" s="32"/>
      <c r="O33" s="31"/>
      <c r="P33" s="31"/>
      <c r="R33" s="28"/>
    </row>
    <row r="34" spans="1:18" x14ac:dyDescent="0.25">
      <c r="A34" s="28"/>
      <c r="B34" s="36">
        <v>14</v>
      </c>
      <c r="C34" s="36"/>
      <c r="D34" s="31"/>
      <c r="E34" s="31"/>
      <c r="F34" s="34" t="s">
        <v>207</v>
      </c>
      <c r="G34" s="34"/>
      <c r="H34" s="34"/>
      <c r="I34" s="34"/>
      <c r="M34" s="31"/>
      <c r="N34" s="31"/>
      <c r="O34" s="31"/>
      <c r="P34" s="31"/>
      <c r="R34" s="28"/>
    </row>
    <row r="35" spans="1:18" ht="60" customHeight="1" x14ac:dyDescent="0.25">
      <c r="A35" s="28"/>
      <c r="B35" s="31"/>
      <c r="C35" s="31"/>
      <c r="D35" s="31"/>
      <c r="E35" s="31"/>
      <c r="F35" s="31"/>
      <c r="G35" s="31"/>
      <c r="H35" s="32" t="s">
        <v>208</v>
      </c>
      <c r="I35" s="32"/>
      <c r="J35" s="32"/>
      <c r="K35" s="32"/>
      <c r="L35" s="32"/>
      <c r="M35" s="32"/>
      <c r="N35" s="32"/>
      <c r="O35" s="31"/>
      <c r="P35" s="31"/>
      <c r="R35" s="28"/>
    </row>
    <row r="36" spans="1:18" x14ac:dyDescent="0.25">
      <c r="A36" s="28"/>
      <c r="B36" s="36">
        <v>15</v>
      </c>
      <c r="C36" s="36"/>
      <c r="D36" s="31"/>
      <c r="E36" s="31"/>
      <c r="F36" s="34" t="s">
        <v>209</v>
      </c>
      <c r="G36" s="34"/>
      <c r="H36" s="34"/>
      <c r="I36" s="34"/>
      <c r="M36" s="31"/>
      <c r="N36" s="31"/>
      <c r="O36" s="31"/>
      <c r="P36" s="31"/>
      <c r="R36" s="28"/>
    </row>
    <row r="37" spans="1:18" ht="120" customHeight="1" x14ac:dyDescent="0.25">
      <c r="A37" s="28"/>
      <c r="B37" s="31"/>
      <c r="C37" s="31"/>
      <c r="D37" s="31"/>
      <c r="E37" s="31"/>
      <c r="F37" s="31"/>
      <c r="G37" s="31"/>
      <c r="H37" s="32" t="s">
        <v>210</v>
      </c>
      <c r="I37" s="32"/>
      <c r="J37" s="32"/>
      <c r="K37" s="32"/>
      <c r="L37" s="32"/>
      <c r="M37" s="32"/>
      <c r="N37" s="32"/>
      <c r="O37" s="31"/>
      <c r="P37" s="31"/>
      <c r="R37" s="28"/>
    </row>
    <row r="38" spans="1:18" x14ac:dyDescent="0.25">
      <c r="A38" s="28"/>
      <c r="B38" s="36">
        <v>16</v>
      </c>
      <c r="C38" s="36"/>
      <c r="D38" s="31"/>
      <c r="E38" s="31"/>
      <c r="F38" s="34" t="s">
        <v>211</v>
      </c>
      <c r="G38" s="34"/>
      <c r="H38" s="34"/>
      <c r="I38" s="34"/>
      <c r="J38" s="34"/>
      <c r="M38" s="31"/>
      <c r="N38" s="31"/>
      <c r="O38" s="31"/>
      <c r="P38" s="31"/>
      <c r="R38" s="28"/>
    </row>
    <row r="39" spans="1:18" ht="75" customHeight="1" x14ac:dyDescent="0.25">
      <c r="A39" s="28"/>
      <c r="B39" s="31"/>
      <c r="C39" s="31"/>
      <c r="D39" s="31"/>
      <c r="E39" s="31"/>
      <c r="F39" s="31"/>
      <c r="G39" s="31"/>
      <c r="H39" s="32" t="s">
        <v>212</v>
      </c>
      <c r="I39" s="32"/>
      <c r="J39" s="32"/>
      <c r="K39" s="32"/>
      <c r="L39" s="32"/>
      <c r="M39" s="32"/>
      <c r="N39" s="32"/>
      <c r="O39" s="31"/>
      <c r="P39" s="31"/>
      <c r="R39" s="28"/>
    </row>
    <row r="40" spans="1:18" x14ac:dyDescent="0.25">
      <c r="A40" s="28"/>
      <c r="B40" s="36">
        <v>17</v>
      </c>
      <c r="C40" s="36"/>
      <c r="D40" s="31"/>
      <c r="E40" s="31"/>
      <c r="F40" s="34" t="s">
        <v>213</v>
      </c>
      <c r="G40" s="34"/>
      <c r="H40" s="34"/>
      <c r="I40" s="34"/>
      <c r="M40" s="31"/>
      <c r="N40" s="31"/>
      <c r="O40" s="31"/>
      <c r="P40" s="31"/>
      <c r="R40" s="28"/>
    </row>
    <row r="41" spans="1:18" ht="45" customHeight="1" x14ac:dyDescent="0.25">
      <c r="A41" s="28"/>
      <c r="B41" s="31"/>
      <c r="C41" s="31"/>
      <c r="D41" s="31"/>
      <c r="E41" s="31"/>
      <c r="F41" s="31"/>
      <c r="G41" s="31"/>
      <c r="H41" s="32" t="s">
        <v>214</v>
      </c>
      <c r="I41" s="32"/>
      <c r="J41" s="32"/>
      <c r="K41" s="32"/>
      <c r="L41" s="32"/>
      <c r="M41" s="32"/>
      <c r="N41" s="32"/>
      <c r="O41" s="31"/>
      <c r="P41" s="31"/>
      <c r="R41" s="28"/>
    </row>
    <row r="42" spans="1:18" x14ac:dyDescent="0.25">
      <c r="A42" s="28"/>
      <c r="B42" s="36">
        <v>18</v>
      </c>
      <c r="C42" s="36"/>
      <c r="D42" s="31"/>
      <c r="E42" s="31"/>
      <c r="F42" s="34" t="s">
        <v>215</v>
      </c>
      <c r="G42" s="34"/>
      <c r="H42" s="34"/>
      <c r="I42" s="34"/>
      <c r="J42" s="34"/>
      <c r="M42" s="31"/>
      <c r="N42" s="31"/>
      <c r="O42" s="31"/>
      <c r="P42" s="31"/>
      <c r="R42" s="28"/>
    </row>
    <row r="43" spans="1:18" ht="45" customHeight="1" x14ac:dyDescent="0.25">
      <c r="A43" s="28"/>
      <c r="B43" s="31"/>
      <c r="C43" s="31"/>
      <c r="D43" s="31"/>
      <c r="E43" s="31"/>
      <c r="F43" s="31"/>
      <c r="G43" s="31"/>
      <c r="H43" s="32" t="s">
        <v>216</v>
      </c>
      <c r="I43" s="32"/>
      <c r="J43" s="32"/>
      <c r="K43" s="32"/>
      <c r="L43" s="32"/>
      <c r="M43" s="32"/>
      <c r="N43" s="32"/>
      <c r="O43" s="31"/>
      <c r="P43" s="31"/>
      <c r="R43" s="28"/>
    </row>
    <row r="44" spans="1:18" x14ac:dyDescent="0.25">
      <c r="A44" s="28"/>
      <c r="B44" s="31"/>
      <c r="C44" s="31"/>
      <c r="D44" s="31"/>
      <c r="E44" s="31"/>
      <c r="F44" s="31"/>
      <c r="G44" s="31"/>
      <c r="H44" s="27"/>
      <c r="I44" s="27"/>
      <c r="J44" s="27"/>
      <c r="K44" s="27"/>
      <c r="L44" s="27"/>
      <c r="M44" s="35"/>
      <c r="N44" s="35"/>
      <c r="O44" s="31"/>
      <c r="P44" s="31"/>
      <c r="R44" s="28"/>
    </row>
    <row r="45" spans="1:18" x14ac:dyDescent="0.25">
      <c r="A45" s="28"/>
      <c r="B45" s="36">
        <v>21</v>
      </c>
      <c r="C45" s="36"/>
      <c r="D45" s="31"/>
      <c r="E45" s="31"/>
      <c r="F45" s="34" t="s">
        <v>217</v>
      </c>
      <c r="G45" s="34"/>
      <c r="H45" s="34"/>
      <c r="I45" s="34"/>
      <c r="M45" s="31"/>
      <c r="N45" s="31"/>
      <c r="O45" s="31"/>
      <c r="P45" s="31"/>
      <c r="R45" s="28"/>
    </row>
    <row r="46" spans="1:18" x14ac:dyDescent="0.25">
      <c r="A46" s="28"/>
      <c r="B46" s="31"/>
      <c r="C46" s="31"/>
      <c r="D46" s="31"/>
      <c r="E46" s="31"/>
      <c r="F46" s="31"/>
      <c r="G46" s="31"/>
      <c r="H46" s="37" t="s">
        <v>218</v>
      </c>
      <c r="I46" s="37"/>
      <c r="J46" s="37"/>
      <c r="K46" s="37"/>
      <c r="M46" s="31"/>
      <c r="N46" s="31"/>
      <c r="O46" s="31"/>
      <c r="P46" s="31"/>
      <c r="R46" s="28"/>
    </row>
    <row r="47" spans="1:18" x14ac:dyDescent="0.25">
      <c r="A47" s="28"/>
      <c r="B47" s="31"/>
      <c r="C47" s="31"/>
      <c r="D47" s="31"/>
      <c r="E47" s="31"/>
      <c r="F47" s="31"/>
      <c r="G47" s="31"/>
      <c r="H47" s="37" t="s">
        <v>219</v>
      </c>
      <c r="I47" s="37"/>
      <c r="J47" s="37"/>
      <c r="K47" s="37"/>
      <c r="L47" s="37"/>
      <c r="M47" s="37"/>
      <c r="N47" s="37"/>
      <c r="O47" s="31"/>
      <c r="P47" s="31"/>
      <c r="R47" s="28"/>
    </row>
    <row r="48" spans="1:18" x14ac:dyDescent="0.25">
      <c r="A48" s="28"/>
      <c r="B48" s="31"/>
      <c r="C48" s="31"/>
      <c r="D48" s="31"/>
      <c r="E48" s="31"/>
      <c r="F48" s="31"/>
      <c r="G48" s="31"/>
      <c r="H48" s="37" t="s">
        <v>220</v>
      </c>
      <c r="I48" s="37"/>
      <c r="J48" s="37"/>
      <c r="K48" s="37"/>
      <c r="L48" s="37"/>
      <c r="M48" s="37"/>
      <c r="N48" s="37"/>
      <c r="O48" s="31"/>
      <c r="P48" s="31"/>
      <c r="R48" s="28"/>
    </row>
    <row r="49" spans="1:18" x14ac:dyDescent="0.25">
      <c r="A49" s="28"/>
      <c r="B49" s="36">
        <v>22</v>
      </c>
      <c r="C49" s="36"/>
      <c r="D49" s="31"/>
      <c r="E49" s="31"/>
      <c r="F49" s="34" t="s">
        <v>221</v>
      </c>
      <c r="G49" s="34"/>
      <c r="H49" s="34"/>
      <c r="I49" s="34"/>
      <c r="J49" s="34"/>
      <c r="K49" s="34"/>
      <c r="L49" s="34"/>
      <c r="M49" s="34"/>
      <c r="N49" s="34"/>
      <c r="O49" s="34"/>
      <c r="P49" s="34"/>
      <c r="R49" s="28"/>
    </row>
    <row r="50" spans="1:18" x14ac:dyDescent="0.25">
      <c r="A50" s="28"/>
      <c r="B50" s="31"/>
      <c r="C50" s="31"/>
      <c r="D50" s="31"/>
      <c r="E50" s="31"/>
      <c r="F50" s="31"/>
      <c r="G50" s="31"/>
      <c r="H50" s="37" t="s">
        <v>222</v>
      </c>
      <c r="I50" s="37"/>
      <c r="J50" s="37"/>
      <c r="K50" s="37"/>
      <c r="L50" s="37"/>
      <c r="M50" s="37"/>
      <c r="N50" s="37"/>
      <c r="O50" s="37"/>
      <c r="P50" s="37"/>
      <c r="R50" s="28"/>
    </row>
    <row r="51" spans="1:18" x14ac:dyDescent="0.25">
      <c r="A51" s="28"/>
      <c r="B51" s="31"/>
      <c r="C51" s="31"/>
      <c r="D51" s="31"/>
      <c r="E51" s="31"/>
      <c r="F51" s="31"/>
      <c r="G51" s="31"/>
      <c r="H51" s="38" t="s">
        <v>223</v>
      </c>
      <c r="I51" s="38"/>
      <c r="J51" s="38"/>
      <c r="K51" s="38"/>
      <c r="M51" s="31"/>
      <c r="N51" s="31"/>
      <c r="O51" s="31"/>
      <c r="P51" s="31"/>
      <c r="R51" s="28"/>
    </row>
    <row r="52" spans="1:18" x14ac:dyDescent="0.25">
      <c r="A52" s="28"/>
      <c r="B52" s="31"/>
      <c r="C52" s="31"/>
      <c r="D52" s="31"/>
      <c r="E52" s="31"/>
      <c r="F52" s="31"/>
      <c r="G52" s="31"/>
      <c r="H52" s="38" t="s">
        <v>224</v>
      </c>
      <c r="I52" s="38"/>
      <c r="J52" s="38"/>
      <c r="K52" s="38"/>
      <c r="L52" s="38"/>
      <c r="M52" s="38"/>
      <c r="N52" s="38"/>
      <c r="O52" s="38"/>
      <c r="P52" s="38"/>
      <c r="R52" s="28"/>
    </row>
    <row r="53" spans="1:18" x14ac:dyDescent="0.25">
      <c r="A53" s="28"/>
      <c r="B53" s="31"/>
      <c r="C53" s="31"/>
      <c r="D53" s="31"/>
      <c r="E53" s="31"/>
      <c r="F53" s="31"/>
      <c r="G53" s="31"/>
      <c r="H53" s="38" t="s">
        <v>225</v>
      </c>
      <c r="I53" s="38"/>
      <c r="J53" s="38"/>
      <c r="K53" s="38"/>
      <c r="L53" s="38"/>
      <c r="M53" s="31"/>
      <c r="N53" s="31"/>
      <c r="O53" s="31"/>
      <c r="P53" s="31"/>
      <c r="R53" s="28"/>
    </row>
    <row r="54" spans="1:18" ht="15" customHeight="1" x14ac:dyDescent="0.25">
      <c r="A54" s="32"/>
      <c r="B54" s="31"/>
      <c r="C54" s="31"/>
      <c r="D54" s="31"/>
      <c r="E54" s="31"/>
      <c r="F54" s="31"/>
      <c r="G54" s="31"/>
      <c r="H54" s="32" t="s">
        <v>226</v>
      </c>
      <c r="I54" s="32"/>
      <c r="J54" s="32"/>
      <c r="K54" s="32"/>
      <c r="L54" s="32"/>
      <c r="M54" s="32"/>
      <c r="N54" s="32"/>
      <c r="O54" s="32"/>
      <c r="P54" s="32"/>
      <c r="Q54" s="35"/>
      <c r="R54" s="32"/>
    </row>
    <row r="55" spans="1:18" x14ac:dyDescent="0.25">
      <c r="A55" s="32"/>
      <c r="B55" s="31"/>
      <c r="C55" s="31"/>
      <c r="D55" s="31"/>
      <c r="E55" s="31"/>
      <c r="F55" s="31"/>
      <c r="G55" s="31"/>
      <c r="H55" s="32"/>
      <c r="I55" s="32"/>
      <c r="J55" s="32"/>
      <c r="K55" s="32"/>
      <c r="L55" s="32"/>
      <c r="M55" s="32"/>
      <c r="N55" s="32"/>
      <c r="O55" s="32"/>
      <c r="P55" s="32"/>
      <c r="Q55" s="35"/>
      <c r="R55" s="32"/>
    </row>
    <row r="56" spans="1:18" x14ac:dyDescent="0.25">
      <c r="A56" s="28"/>
      <c r="B56" s="36">
        <v>23</v>
      </c>
      <c r="C56" s="36"/>
      <c r="D56" s="31"/>
      <c r="E56" s="31"/>
      <c r="F56" s="34" t="s">
        <v>227</v>
      </c>
      <c r="G56" s="34"/>
      <c r="H56" s="34"/>
      <c r="I56" s="34"/>
      <c r="M56" s="31"/>
      <c r="N56" s="31"/>
      <c r="O56" s="31"/>
      <c r="P56" s="31"/>
      <c r="R56" s="28"/>
    </row>
    <row r="57" spans="1:18" ht="30" customHeight="1" x14ac:dyDescent="0.25">
      <c r="A57" s="28"/>
      <c r="B57" s="31"/>
      <c r="C57" s="31"/>
      <c r="D57" s="31"/>
      <c r="E57" s="31"/>
      <c r="F57" s="31"/>
      <c r="G57" s="31"/>
      <c r="H57" s="32" t="s">
        <v>228</v>
      </c>
      <c r="I57" s="32"/>
      <c r="J57" s="32"/>
      <c r="K57" s="32"/>
      <c r="L57" s="32"/>
      <c r="M57" s="32"/>
      <c r="N57" s="32"/>
      <c r="O57" s="32"/>
      <c r="P57" s="32"/>
      <c r="Q57" s="27"/>
      <c r="R57" s="28"/>
    </row>
    <row r="58" spans="1:18" x14ac:dyDescent="0.25">
      <c r="A58" s="28"/>
      <c r="B58" s="36">
        <v>31</v>
      </c>
      <c r="C58" s="36"/>
      <c r="D58" s="31"/>
      <c r="E58" s="31"/>
      <c r="F58" s="34" t="s">
        <v>229</v>
      </c>
      <c r="G58" s="34"/>
      <c r="H58" s="34"/>
      <c r="M58" s="31"/>
      <c r="N58" s="31"/>
      <c r="O58" s="31"/>
      <c r="P58" s="31"/>
      <c r="R58" s="28"/>
    </row>
    <row r="59" spans="1:18" ht="30" customHeight="1" x14ac:dyDescent="0.25">
      <c r="A59" s="28"/>
      <c r="B59" s="31"/>
      <c r="C59" s="31"/>
      <c r="D59" s="31"/>
      <c r="E59" s="31"/>
      <c r="F59" s="31"/>
      <c r="G59" s="31"/>
      <c r="H59" s="32" t="s">
        <v>230</v>
      </c>
      <c r="I59" s="32"/>
      <c r="J59" s="32"/>
      <c r="K59" s="32"/>
      <c r="L59" s="32"/>
      <c r="M59" s="32"/>
      <c r="N59" s="32"/>
      <c r="O59" s="32"/>
      <c r="P59" s="32"/>
      <c r="Q59" s="27"/>
      <c r="R59" s="28"/>
    </row>
    <row r="60" spans="1:18" ht="15" customHeight="1" x14ac:dyDescent="0.25">
      <c r="A60" s="28"/>
      <c r="B60" s="31"/>
      <c r="C60" s="31"/>
      <c r="D60" s="31"/>
      <c r="E60" s="31"/>
      <c r="F60" s="31"/>
      <c r="G60" s="31"/>
      <c r="H60" s="32" t="s">
        <v>231</v>
      </c>
      <c r="I60" s="32"/>
      <c r="J60" s="32"/>
      <c r="K60" s="32"/>
      <c r="L60" s="32"/>
      <c r="M60" s="32"/>
      <c r="N60" s="32"/>
      <c r="O60" s="32"/>
      <c r="P60" s="32"/>
      <c r="Q60" s="27"/>
      <c r="R60" s="28"/>
    </row>
    <row r="61" spans="1:18" x14ac:dyDescent="0.25">
      <c r="A61" s="28"/>
      <c r="B61" s="31"/>
      <c r="C61" s="31"/>
      <c r="D61" s="31"/>
      <c r="E61" s="31"/>
      <c r="F61" s="31"/>
      <c r="G61" s="31"/>
      <c r="H61" s="37" t="s">
        <v>232</v>
      </c>
      <c r="I61" s="37"/>
      <c r="J61" s="37"/>
      <c r="K61" s="37"/>
      <c r="M61" s="31"/>
      <c r="N61" s="31"/>
      <c r="O61" s="31"/>
      <c r="P61" s="31"/>
      <c r="R61" s="28"/>
    </row>
    <row r="62" spans="1:18" x14ac:dyDescent="0.25">
      <c r="A62" s="28"/>
      <c r="B62" s="31"/>
      <c r="C62" s="31"/>
      <c r="D62" s="31"/>
      <c r="E62" s="31"/>
      <c r="F62" s="31"/>
      <c r="G62" s="31"/>
      <c r="M62" s="31"/>
      <c r="N62" s="31"/>
      <c r="O62" s="31"/>
      <c r="P62" s="31"/>
      <c r="R62" s="28"/>
    </row>
    <row r="63" spans="1:18" x14ac:dyDescent="0.25">
      <c r="A63" s="28"/>
      <c r="B63" s="36">
        <v>32</v>
      </c>
      <c r="C63" s="36"/>
      <c r="D63" s="31"/>
      <c r="E63" s="31"/>
      <c r="F63" s="34" t="s">
        <v>233</v>
      </c>
      <c r="G63" s="34"/>
      <c r="H63" s="34"/>
      <c r="I63" s="34"/>
      <c r="J63" s="34"/>
      <c r="M63" s="31"/>
      <c r="N63" s="31"/>
      <c r="O63" s="31"/>
      <c r="P63" s="31"/>
      <c r="R63" s="28"/>
    </row>
    <row r="64" spans="1:18" ht="45" customHeight="1" x14ac:dyDescent="0.25">
      <c r="A64" s="28"/>
      <c r="B64" s="31"/>
      <c r="C64" s="31"/>
      <c r="D64" s="31"/>
      <c r="E64" s="31"/>
      <c r="F64" s="31"/>
      <c r="G64" s="31"/>
      <c r="H64" s="32" t="s">
        <v>234</v>
      </c>
      <c r="I64" s="32"/>
      <c r="J64" s="32"/>
      <c r="K64" s="32"/>
      <c r="L64" s="32"/>
      <c r="M64" s="32"/>
      <c r="N64" s="32"/>
      <c r="O64" s="32"/>
      <c r="P64" s="32"/>
      <c r="Q64" s="27"/>
      <c r="R64" s="28"/>
    </row>
    <row r="65" spans="1:18" ht="30" customHeight="1" x14ac:dyDescent="0.25">
      <c r="A65" s="28"/>
      <c r="B65" s="31"/>
      <c r="C65" s="31"/>
      <c r="D65" s="31"/>
      <c r="E65" s="31"/>
      <c r="F65" s="31"/>
      <c r="G65" s="31"/>
      <c r="H65" s="32" t="s">
        <v>235</v>
      </c>
      <c r="I65" s="32"/>
      <c r="J65" s="32"/>
      <c r="K65" s="32"/>
      <c r="L65" s="32"/>
      <c r="M65" s="32"/>
      <c r="N65" s="32"/>
      <c r="O65" s="32"/>
      <c r="P65" s="32"/>
      <c r="Q65" s="27"/>
      <c r="R65" s="28"/>
    </row>
    <row r="66" spans="1:18" x14ac:dyDescent="0.25">
      <c r="A66" s="28"/>
      <c r="B66" s="31"/>
      <c r="C66" s="31"/>
      <c r="D66" s="31"/>
      <c r="E66" s="31"/>
      <c r="F66" s="31"/>
      <c r="G66" s="31"/>
      <c r="H66" s="37" t="s">
        <v>236</v>
      </c>
      <c r="I66" s="37"/>
      <c r="J66" s="37"/>
      <c r="K66" s="37"/>
      <c r="M66" s="31"/>
      <c r="N66" s="31"/>
      <c r="O66" s="31"/>
      <c r="P66" s="31"/>
      <c r="R66" s="28"/>
    </row>
    <row r="67" spans="1:18" x14ac:dyDescent="0.25">
      <c r="A67" s="28"/>
      <c r="B67" s="31"/>
      <c r="C67" s="31"/>
      <c r="D67" s="31"/>
      <c r="E67" s="31"/>
      <c r="F67" s="31"/>
      <c r="G67" s="31"/>
      <c r="M67" s="31"/>
      <c r="N67" s="31"/>
      <c r="O67" s="31"/>
      <c r="P67" s="31"/>
      <c r="R67" s="28"/>
    </row>
    <row r="68" spans="1:18" x14ac:dyDescent="0.25">
      <c r="A68" s="28"/>
      <c r="B68" s="36">
        <v>33</v>
      </c>
      <c r="C68" s="36"/>
      <c r="D68" s="31"/>
      <c r="E68" s="31"/>
      <c r="F68" s="34" t="s">
        <v>237</v>
      </c>
      <c r="G68" s="34"/>
      <c r="H68" s="34"/>
      <c r="I68" s="34"/>
      <c r="M68" s="31"/>
      <c r="N68" s="31"/>
      <c r="O68" s="31"/>
      <c r="P68" s="31"/>
      <c r="R68" s="28"/>
    </row>
    <row r="69" spans="1:18" ht="30" customHeight="1" x14ac:dyDescent="0.25">
      <c r="A69" s="28"/>
      <c r="B69" s="31"/>
      <c r="C69" s="31"/>
      <c r="D69" s="31"/>
      <c r="E69" s="31"/>
      <c r="F69" s="31"/>
      <c r="G69" s="31"/>
      <c r="H69" s="32" t="s">
        <v>238</v>
      </c>
      <c r="I69" s="32"/>
      <c r="J69" s="32"/>
      <c r="K69" s="32"/>
      <c r="L69" s="32"/>
      <c r="M69" s="32"/>
      <c r="N69" s="32"/>
      <c r="O69" s="32"/>
      <c r="P69" s="32"/>
      <c r="Q69" s="27"/>
      <c r="R69" s="28"/>
    </row>
    <row r="70" spans="1:18" x14ac:dyDescent="0.25">
      <c r="A70" s="28"/>
      <c r="B70" s="31"/>
      <c r="C70" s="31"/>
      <c r="D70" s="31"/>
      <c r="E70" s="31"/>
      <c r="F70" s="31"/>
      <c r="G70" s="31"/>
      <c r="H70" s="37" t="s">
        <v>239</v>
      </c>
      <c r="I70" s="37"/>
      <c r="J70" s="37"/>
      <c r="K70" s="37"/>
      <c r="L70" s="37"/>
      <c r="M70" s="31"/>
      <c r="N70" s="31"/>
      <c r="O70" s="31"/>
      <c r="P70" s="31"/>
      <c r="R70" s="28"/>
    </row>
    <row r="71" spans="1:18" x14ac:dyDescent="0.25">
      <c r="A71" s="28"/>
      <c r="B71" s="31"/>
      <c r="C71" s="31"/>
      <c r="D71" s="31"/>
      <c r="E71" s="31"/>
      <c r="F71" s="31"/>
      <c r="G71" s="31"/>
      <c r="M71" s="31"/>
      <c r="N71" s="31"/>
      <c r="O71" s="31"/>
      <c r="P71" s="31"/>
      <c r="R71" s="28"/>
    </row>
    <row r="72" spans="1:18" x14ac:dyDescent="0.25">
      <c r="A72" s="28"/>
      <c r="B72" s="36">
        <v>34</v>
      </c>
      <c r="C72" s="36"/>
      <c r="D72" s="31"/>
      <c r="E72" s="31"/>
      <c r="F72" s="34" t="s">
        <v>240</v>
      </c>
      <c r="G72" s="34"/>
      <c r="H72" s="34"/>
      <c r="I72" s="34"/>
      <c r="M72" s="31"/>
      <c r="N72" s="31"/>
      <c r="O72" s="31"/>
      <c r="P72" s="31"/>
      <c r="R72" s="28"/>
    </row>
    <row r="73" spans="1:18" x14ac:dyDescent="0.25">
      <c r="A73" s="28"/>
      <c r="B73" s="31"/>
      <c r="C73" s="31"/>
      <c r="D73" s="31"/>
      <c r="E73" s="31"/>
      <c r="F73" s="31"/>
      <c r="G73" s="31"/>
      <c r="H73" s="37" t="s">
        <v>240</v>
      </c>
      <c r="I73" s="37"/>
      <c r="J73" s="37"/>
      <c r="M73" s="31"/>
      <c r="N73" s="31"/>
      <c r="O73" s="31"/>
      <c r="P73" s="31"/>
      <c r="R73" s="28"/>
    </row>
    <row r="74" spans="1:18" x14ac:dyDescent="0.25">
      <c r="A74" s="28"/>
      <c r="B74" s="31"/>
      <c r="C74" s="31"/>
      <c r="D74" s="31"/>
      <c r="E74" s="31"/>
      <c r="F74" s="31"/>
      <c r="G74" s="31"/>
      <c r="M74" s="31"/>
      <c r="N74" s="31"/>
      <c r="O74" s="31"/>
      <c r="P74" s="31"/>
      <c r="R74" s="28"/>
    </row>
    <row r="75" spans="1:18" x14ac:dyDescent="0.25">
      <c r="A75" s="28"/>
      <c r="B75" s="36">
        <v>35</v>
      </c>
      <c r="C75" s="36"/>
      <c r="D75" s="31"/>
      <c r="E75" s="31"/>
      <c r="F75" s="34" t="s">
        <v>241</v>
      </c>
      <c r="G75" s="34"/>
      <c r="H75" s="34"/>
      <c r="I75" s="34"/>
      <c r="J75" s="34"/>
      <c r="M75" s="31"/>
      <c r="N75" s="31"/>
      <c r="O75" s="31"/>
      <c r="P75" s="31"/>
      <c r="R75" s="28"/>
    </row>
    <row r="76" spans="1:18" x14ac:dyDescent="0.25">
      <c r="A76" s="28"/>
      <c r="B76" s="31"/>
      <c r="C76" s="31"/>
      <c r="D76" s="31"/>
      <c r="E76" s="31"/>
      <c r="F76" s="31"/>
      <c r="G76" s="31"/>
      <c r="H76" s="37" t="s">
        <v>242</v>
      </c>
      <c r="I76" s="37"/>
      <c r="J76" s="37"/>
      <c r="K76" s="37"/>
      <c r="L76" s="37"/>
      <c r="M76" s="31"/>
      <c r="N76" s="31"/>
      <c r="O76" s="31"/>
      <c r="P76" s="31"/>
      <c r="R76" s="28"/>
    </row>
    <row r="77" spans="1:18" x14ac:dyDescent="0.25">
      <c r="A77" s="28"/>
      <c r="B77" s="31"/>
      <c r="C77" s="31"/>
      <c r="D77" s="31"/>
      <c r="E77" s="31"/>
      <c r="F77" s="31"/>
      <c r="G77" s="31"/>
      <c r="M77" s="31"/>
      <c r="N77" s="31"/>
      <c r="O77" s="31"/>
      <c r="P77" s="31"/>
      <c r="R77" s="28"/>
    </row>
    <row r="78" spans="1:18" x14ac:dyDescent="0.25">
      <c r="A78" s="28"/>
      <c r="B78" s="39" t="s">
        <v>251</v>
      </c>
      <c r="C78" s="39"/>
      <c r="D78" s="40"/>
      <c r="E78" s="40"/>
      <c r="F78" s="41" t="s">
        <v>243</v>
      </c>
      <c r="G78" s="41"/>
      <c r="H78" s="41"/>
      <c r="I78" s="41"/>
      <c r="J78" s="29"/>
      <c r="K78" s="29"/>
      <c r="L78" s="29"/>
      <c r="M78" s="40"/>
      <c r="N78" s="40"/>
      <c r="O78" s="40"/>
      <c r="P78" s="40"/>
      <c r="Q78" s="29"/>
      <c r="R78" s="28"/>
    </row>
    <row r="79" spans="1:18" x14ac:dyDescent="0.25">
      <c r="A79" s="28"/>
      <c r="B79" s="40"/>
      <c r="C79" s="40"/>
      <c r="D79" s="40"/>
      <c r="E79" s="40"/>
      <c r="F79" s="40"/>
      <c r="G79" s="40"/>
      <c r="H79" s="42" t="s">
        <v>244</v>
      </c>
      <c r="I79" s="42"/>
      <c r="J79" s="42"/>
      <c r="K79" s="42"/>
      <c r="L79" s="42"/>
      <c r="M79" s="42"/>
      <c r="N79" s="42"/>
      <c r="O79" s="42"/>
      <c r="P79" s="42"/>
      <c r="Q79" s="29"/>
      <c r="R79" s="28"/>
    </row>
    <row r="80" spans="1:18" x14ac:dyDescent="0.25">
      <c r="A80" s="28"/>
      <c r="B80" s="40"/>
      <c r="C80" s="40"/>
      <c r="D80" s="40"/>
      <c r="E80" s="40"/>
      <c r="F80" s="40"/>
      <c r="G80" s="40"/>
      <c r="H80" s="42" t="s">
        <v>245</v>
      </c>
      <c r="I80" s="42"/>
      <c r="J80" s="42"/>
      <c r="K80" s="42"/>
      <c r="L80" s="42"/>
      <c r="M80" s="42"/>
      <c r="N80" s="42"/>
      <c r="O80" s="42"/>
      <c r="P80" s="42"/>
      <c r="Q80" s="29"/>
      <c r="R80" s="28"/>
    </row>
    <row r="81" spans="1:18" x14ac:dyDescent="0.25">
      <c r="A81" s="28"/>
      <c r="B81" s="40"/>
      <c r="C81" s="40"/>
      <c r="D81" s="40"/>
      <c r="E81" s="40"/>
      <c r="F81" s="40"/>
      <c r="G81" s="40"/>
      <c r="H81" s="42" t="s">
        <v>246</v>
      </c>
      <c r="I81" s="42"/>
      <c r="J81" s="42"/>
      <c r="K81" s="42"/>
      <c r="L81" s="42"/>
      <c r="M81" s="40"/>
      <c r="N81" s="40"/>
      <c r="O81" s="40"/>
      <c r="P81" s="40"/>
      <c r="Q81" s="29"/>
      <c r="R81" s="28"/>
    </row>
    <row r="82" spans="1:18" x14ac:dyDescent="0.25">
      <c r="A82" s="28"/>
      <c r="B82" s="40"/>
      <c r="C82" s="40"/>
      <c r="D82" s="40"/>
      <c r="E82" s="40"/>
      <c r="F82" s="40"/>
      <c r="G82" s="40"/>
      <c r="H82" s="29"/>
      <c r="I82" s="29"/>
      <c r="J82" s="29"/>
      <c r="K82" s="29"/>
      <c r="L82" s="29"/>
      <c r="M82" s="40"/>
      <c r="N82" s="40"/>
      <c r="O82" s="40"/>
      <c r="P82" s="40"/>
      <c r="Q82" s="29"/>
      <c r="R82" s="28"/>
    </row>
    <row r="83" spans="1:18" x14ac:dyDescent="0.25">
      <c r="A83" s="28"/>
      <c r="B83" s="39" t="s">
        <v>252</v>
      </c>
      <c r="C83" s="39"/>
      <c r="D83" s="40"/>
      <c r="E83" s="40"/>
      <c r="F83" s="41" t="s">
        <v>247</v>
      </c>
      <c r="G83" s="41"/>
      <c r="H83" s="41"/>
      <c r="I83" s="41"/>
      <c r="J83" s="41"/>
      <c r="K83" s="29"/>
      <c r="L83" s="29"/>
      <c r="M83" s="40"/>
      <c r="N83" s="40"/>
      <c r="O83" s="40"/>
      <c r="P83" s="40"/>
      <c r="Q83" s="29"/>
      <c r="R83" s="28"/>
    </row>
    <row r="84" spans="1:18" ht="30" customHeight="1" x14ac:dyDescent="0.25">
      <c r="A84" s="28"/>
      <c r="B84" s="40"/>
      <c r="C84" s="40"/>
      <c r="D84" s="40"/>
      <c r="E84" s="40"/>
      <c r="F84" s="40"/>
      <c r="G84" s="40"/>
      <c r="H84" s="43" t="s">
        <v>248</v>
      </c>
      <c r="I84" s="43"/>
      <c r="J84" s="43"/>
      <c r="K84" s="43"/>
      <c r="L84" s="43"/>
      <c r="M84" s="43"/>
      <c r="N84" s="43"/>
      <c r="O84" s="43"/>
      <c r="P84" s="43"/>
      <c r="Q84" s="43"/>
      <c r="R84" s="28"/>
    </row>
    <row r="85" spans="1:18" x14ac:dyDescent="0.25">
      <c r="A85" s="28"/>
      <c r="B85" s="39" t="s">
        <v>253</v>
      </c>
      <c r="C85" s="39"/>
      <c r="D85" s="40"/>
      <c r="E85" s="40"/>
      <c r="F85" s="41" t="s">
        <v>249</v>
      </c>
      <c r="G85" s="41"/>
      <c r="H85" s="41"/>
      <c r="I85" s="41"/>
      <c r="J85" s="41"/>
      <c r="K85" s="29"/>
      <c r="L85" s="29"/>
      <c r="M85" s="40"/>
      <c r="N85" s="40"/>
      <c r="O85" s="40"/>
      <c r="P85" s="40"/>
      <c r="Q85" s="29"/>
      <c r="R85" s="28"/>
    </row>
    <row r="86" spans="1:18" ht="60" customHeight="1" x14ac:dyDescent="0.25">
      <c r="A86" s="28"/>
      <c r="B86" s="40"/>
      <c r="C86" s="40"/>
      <c r="D86" s="40"/>
      <c r="E86" s="40"/>
      <c r="F86" s="40"/>
      <c r="G86" s="40"/>
      <c r="H86" s="43" t="s">
        <v>250</v>
      </c>
      <c r="I86" s="43"/>
      <c r="J86" s="43"/>
      <c r="K86" s="43"/>
      <c r="L86" s="43"/>
      <c r="M86" s="43"/>
      <c r="N86" s="43"/>
      <c r="O86" s="43"/>
      <c r="P86" s="43"/>
      <c r="Q86" s="30"/>
      <c r="R86" s="28"/>
    </row>
    <row r="88" spans="1:18" x14ac:dyDescent="0.25">
      <c r="A88" s="2" t="s">
        <v>256</v>
      </c>
      <c r="B88" s="2"/>
      <c r="C88" s="2"/>
      <c r="D88" s="2"/>
      <c r="E88" s="2"/>
      <c r="F88" s="2"/>
      <c r="G88" s="2"/>
      <c r="H88" s="2"/>
    </row>
    <row r="89" spans="1:18" x14ac:dyDescent="0.25">
      <c r="A89" s="2" t="s">
        <v>255</v>
      </c>
      <c r="B89" s="2"/>
      <c r="C89" s="2"/>
      <c r="D89" s="2"/>
      <c r="E89" s="2"/>
      <c r="F89" s="2"/>
      <c r="G89" s="2"/>
      <c r="H89" s="2"/>
    </row>
    <row r="90" spans="1:18" x14ac:dyDescent="0.25">
      <c r="A90" s="2" t="s">
        <v>254</v>
      </c>
      <c r="B90" s="2"/>
      <c r="C90" s="2"/>
      <c r="D90" s="2"/>
      <c r="E90" s="2"/>
      <c r="F90" s="2"/>
      <c r="G90" s="2"/>
      <c r="H90" s="2"/>
    </row>
  </sheetData>
  <mergeCells count="283">
    <mergeCell ref="B86:C86"/>
    <mergeCell ref="D86:E86"/>
    <mergeCell ref="F86:G86"/>
    <mergeCell ref="H86:P86"/>
    <mergeCell ref="B84:C84"/>
    <mergeCell ref="D84:E84"/>
    <mergeCell ref="F84:G84"/>
    <mergeCell ref="H84:Q84"/>
    <mergeCell ref="B85:C85"/>
    <mergeCell ref="D85:E85"/>
    <mergeCell ref="F85:J85"/>
    <mergeCell ref="M85:N85"/>
    <mergeCell ref="O85:P85"/>
    <mergeCell ref="B82:C82"/>
    <mergeCell ref="D82:E82"/>
    <mergeCell ref="F82:G82"/>
    <mergeCell ref="M82:N82"/>
    <mergeCell ref="O82:P82"/>
    <mergeCell ref="B83:C83"/>
    <mergeCell ref="D83:E83"/>
    <mergeCell ref="F83:J83"/>
    <mergeCell ref="M83:N83"/>
    <mergeCell ref="O83:P83"/>
    <mergeCell ref="B81:C81"/>
    <mergeCell ref="D81:E81"/>
    <mergeCell ref="F81:G81"/>
    <mergeCell ref="H81:L81"/>
    <mergeCell ref="M81:N81"/>
    <mergeCell ref="O81:P81"/>
    <mergeCell ref="B79:C79"/>
    <mergeCell ref="D79:E79"/>
    <mergeCell ref="F79:G79"/>
    <mergeCell ref="H79:P79"/>
    <mergeCell ref="B80:C80"/>
    <mergeCell ref="D80:E80"/>
    <mergeCell ref="F80:G80"/>
    <mergeCell ref="H80:P80"/>
    <mergeCell ref="B77:C77"/>
    <mergeCell ref="D77:E77"/>
    <mergeCell ref="F77:G77"/>
    <mergeCell ref="M77:N77"/>
    <mergeCell ref="O77:P77"/>
    <mergeCell ref="B78:C78"/>
    <mergeCell ref="D78:E78"/>
    <mergeCell ref="F78:I78"/>
    <mergeCell ref="M78:N78"/>
    <mergeCell ref="O78:P78"/>
    <mergeCell ref="B76:C76"/>
    <mergeCell ref="D76:E76"/>
    <mergeCell ref="F76:G76"/>
    <mergeCell ref="H76:L76"/>
    <mergeCell ref="M76:N76"/>
    <mergeCell ref="O76:P76"/>
    <mergeCell ref="B74:C74"/>
    <mergeCell ref="D74:E74"/>
    <mergeCell ref="F74:G74"/>
    <mergeCell ref="M74:N74"/>
    <mergeCell ref="O74:P74"/>
    <mergeCell ref="B75:C75"/>
    <mergeCell ref="D75:E75"/>
    <mergeCell ref="F75:J75"/>
    <mergeCell ref="M75:N75"/>
    <mergeCell ref="O75:P75"/>
    <mergeCell ref="B73:C73"/>
    <mergeCell ref="D73:E73"/>
    <mergeCell ref="F73:G73"/>
    <mergeCell ref="H73:J73"/>
    <mergeCell ref="M73:N73"/>
    <mergeCell ref="O73:P73"/>
    <mergeCell ref="B71:C71"/>
    <mergeCell ref="D71:E71"/>
    <mergeCell ref="F71:G71"/>
    <mergeCell ref="M71:N71"/>
    <mergeCell ref="O71:P71"/>
    <mergeCell ref="B72:C72"/>
    <mergeCell ref="D72:E72"/>
    <mergeCell ref="F72:I72"/>
    <mergeCell ref="M72:N72"/>
    <mergeCell ref="O72:P72"/>
    <mergeCell ref="B69:C69"/>
    <mergeCell ref="D69:E69"/>
    <mergeCell ref="F69:G69"/>
    <mergeCell ref="H69:P69"/>
    <mergeCell ref="B70:C70"/>
    <mergeCell ref="D70:E70"/>
    <mergeCell ref="F70:G70"/>
    <mergeCell ref="H70:L70"/>
    <mergeCell ref="M70:N70"/>
    <mergeCell ref="O70:P70"/>
    <mergeCell ref="B67:C67"/>
    <mergeCell ref="D67:E67"/>
    <mergeCell ref="F67:G67"/>
    <mergeCell ref="M67:N67"/>
    <mergeCell ref="O67:P67"/>
    <mergeCell ref="B68:C68"/>
    <mergeCell ref="D68:E68"/>
    <mergeCell ref="F68:I68"/>
    <mergeCell ref="M68:N68"/>
    <mergeCell ref="O68:P68"/>
    <mergeCell ref="B66:C66"/>
    <mergeCell ref="D66:E66"/>
    <mergeCell ref="F66:G66"/>
    <mergeCell ref="H66:K66"/>
    <mergeCell ref="M66:N66"/>
    <mergeCell ref="O66:P66"/>
    <mergeCell ref="B64:C64"/>
    <mergeCell ref="D64:E64"/>
    <mergeCell ref="F64:G64"/>
    <mergeCell ref="H64:P64"/>
    <mergeCell ref="B65:C65"/>
    <mergeCell ref="D65:E65"/>
    <mergeCell ref="F65:G65"/>
    <mergeCell ref="H65:P65"/>
    <mergeCell ref="B62:C62"/>
    <mergeCell ref="D62:E62"/>
    <mergeCell ref="F62:G62"/>
    <mergeCell ref="M62:N62"/>
    <mergeCell ref="O62:P62"/>
    <mergeCell ref="B63:C63"/>
    <mergeCell ref="D63:E63"/>
    <mergeCell ref="F63:J63"/>
    <mergeCell ref="M63:N63"/>
    <mergeCell ref="O63:P63"/>
    <mergeCell ref="B61:C61"/>
    <mergeCell ref="D61:E61"/>
    <mergeCell ref="F61:G61"/>
    <mergeCell ref="H61:K61"/>
    <mergeCell ref="M61:N61"/>
    <mergeCell ref="O61:P61"/>
    <mergeCell ref="B59:C59"/>
    <mergeCell ref="D59:E59"/>
    <mergeCell ref="F59:G59"/>
    <mergeCell ref="H59:P59"/>
    <mergeCell ref="B60:C60"/>
    <mergeCell ref="D60:E60"/>
    <mergeCell ref="F60:G60"/>
    <mergeCell ref="H60:P60"/>
    <mergeCell ref="B57:C57"/>
    <mergeCell ref="D57:E57"/>
    <mergeCell ref="F57:G57"/>
    <mergeCell ref="H57:P57"/>
    <mergeCell ref="B58:C58"/>
    <mergeCell ref="D58:E58"/>
    <mergeCell ref="F58:H58"/>
    <mergeCell ref="M58:N58"/>
    <mergeCell ref="O58:P58"/>
    <mergeCell ref="R54:R55"/>
    <mergeCell ref="B56:C56"/>
    <mergeCell ref="D56:E56"/>
    <mergeCell ref="F56:I56"/>
    <mergeCell ref="M56:N56"/>
    <mergeCell ref="O56:P56"/>
    <mergeCell ref="A54:A55"/>
    <mergeCell ref="B54:C55"/>
    <mergeCell ref="D54:E55"/>
    <mergeCell ref="F54:G55"/>
    <mergeCell ref="H54:P55"/>
    <mergeCell ref="Q54:Q55"/>
    <mergeCell ref="B52:C52"/>
    <mergeCell ref="D52:E52"/>
    <mergeCell ref="F52:G52"/>
    <mergeCell ref="H52:P52"/>
    <mergeCell ref="B53:C53"/>
    <mergeCell ref="D53:E53"/>
    <mergeCell ref="F53:G53"/>
    <mergeCell ref="H53:L53"/>
    <mergeCell ref="M53:N53"/>
    <mergeCell ref="O53:P53"/>
    <mergeCell ref="B51:C51"/>
    <mergeCell ref="D51:E51"/>
    <mergeCell ref="F51:G51"/>
    <mergeCell ref="H51:K51"/>
    <mergeCell ref="M51:N51"/>
    <mergeCell ref="O51:P51"/>
    <mergeCell ref="B49:C49"/>
    <mergeCell ref="D49:E49"/>
    <mergeCell ref="F49:P49"/>
    <mergeCell ref="B50:C50"/>
    <mergeCell ref="D50:E50"/>
    <mergeCell ref="F50:G50"/>
    <mergeCell ref="H50:P50"/>
    <mergeCell ref="B47:C47"/>
    <mergeCell ref="D47:E47"/>
    <mergeCell ref="F47:G47"/>
    <mergeCell ref="H47:N47"/>
    <mergeCell ref="O47:P47"/>
    <mergeCell ref="B48:C48"/>
    <mergeCell ref="D48:E48"/>
    <mergeCell ref="F48:G48"/>
    <mergeCell ref="H48:N48"/>
    <mergeCell ref="O48:P48"/>
    <mergeCell ref="B46:C46"/>
    <mergeCell ref="D46:E46"/>
    <mergeCell ref="F46:G46"/>
    <mergeCell ref="H46:K46"/>
    <mergeCell ref="M46:N46"/>
    <mergeCell ref="O46:P46"/>
    <mergeCell ref="B44:C44"/>
    <mergeCell ref="D44:E44"/>
    <mergeCell ref="F44:G44"/>
    <mergeCell ref="M44:N44"/>
    <mergeCell ref="O44:P44"/>
    <mergeCell ref="B45:C45"/>
    <mergeCell ref="D45:E45"/>
    <mergeCell ref="F45:I45"/>
    <mergeCell ref="M45:N45"/>
    <mergeCell ref="O45:P45"/>
    <mergeCell ref="B42:C42"/>
    <mergeCell ref="D42:E42"/>
    <mergeCell ref="F42:J42"/>
    <mergeCell ref="M42:N42"/>
    <mergeCell ref="O42:P42"/>
    <mergeCell ref="B43:C43"/>
    <mergeCell ref="D43:E43"/>
    <mergeCell ref="F43:G43"/>
    <mergeCell ref="H43:N43"/>
    <mergeCell ref="O43:P43"/>
    <mergeCell ref="B40:C40"/>
    <mergeCell ref="D40:E40"/>
    <mergeCell ref="F40:I40"/>
    <mergeCell ref="M40:N40"/>
    <mergeCell ref="O40:P40"/>
    <mergeCell ref="B41:C41"/>
    <mergeCell ref="D41:E41"/>
    <mergeCell ref="F41:G41"/>
    <mergeCell ref="H41:N41"/>
    <mergeCell ref="O41:P41"/>
    <mergeCell ref="B38:C38"/>
    <mergeCell ref="D38:E38"/>
    <mergeCell ref="F38:J38"/>
    <mergeCell ref="M38:N38"/>
    <mergeCell ref="O38:P38"/>
    <mergeCell ref="B39:C39"/>
    <mergeCell ref="D39:E39"/>
    <mergeCell ref="F39:G39"/>
    <mergeCell ref="H39:N39"/>
    <mergeCell ref="O39:P39"/>
    <mergeCell ref="B36:C36"/>
    <mergeCell ref="D36:E36"/>
    <mergeCell ref="F36:I36"/>
    <mergeCell ref="M36:N36"/>
    <mergeCell ref="O36:P36"/>
    <mergeCell ref="B37:C37"/>
    <mergeCell ref="D37:E37"/>
    <mergeCell ref="F37:G37"/>
    <mergeCell ref="H37:N37"/>
    <mergeCell ref="O37:P37"/>
    <mergeCell ref="B34:C34"/>
    <mergeCell ref="D34:E34"/>
    <mergeCell ref="F34:I34"/>
    <mergeCell ref="M34:N34"/>
    <mergeCell ref="O34:P34"/>
    <mergeCell ref="B35:C35"/>
    <mergeCell ref="D35:E35"/>
    <mergeCell ref="F35:G35"/>
    <mergeCell ref="H35:N35"/>
    <mergeCell ref="O35:P35"/>
    <mergeCell ref="B32:C32"/>
    <mergeCell ref="D32:E32"/>
    <mergeCell ref="F32:H32"/>
    <mergeCell ref="M32:N32"/>
    <mergeCell ref="O32:P32"/>
    <mergeCell ref="B33:C33"/>
    <mergeCell ref="D33:E33"/>
    <mergeCell ref="F33:G33"/>
    <mergeCell ref="H33:N33"/>
    <mergeCell ref="O33:P33"/>
    <mergeCell ref="A31:B31"/>
    <mergeCell ref="C31:D31"/>
    <mergeCell ref="E31:F31"/>
    <mergeCell ref="G31:M31"/>
    <mergeCell ref="N31:O31"/>
    <mergeCell ref="P31:R31"/>
    <mergeCell ref="B29:C29"/>
    <mergeCell ref="D29:E29"/>
    <mergeCell ref="F29:H29"/>
    <mergeCell ref="M29:N29"/>
    <mergeCell ref="O29:P29"/>
    <mergeCell ref="A30:B30"/>
    <mergeCell ref="C30:D30"/>
    <mergeCell ref="E30:F30"/>
    <mergeCell ref="G30:O30"/>
    <mergeCell ref="P30:R3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72015-288C-487F-805A-E2BBF08DAE97}">
  <dimension ref="A1:Q85"/>
  <sheetViews>
    <sheetView workbookViewId="0">
      <selection activeCell="M17" sqref="M17"/>
    </sheetView>
  </sheetViews>
  <sheetFormatPr defaultRowHeight="15" x14ac:dyDescent="0.25"/>
  <sheetData>
    <row r="1" spans="1:17" ht="15.75" x14ac:dyDescent="0.25">
      <c r="A1" s="26" t="s">
        <v>128</v>
      </c>
    </row>
    <row r="2" spans="1:17" x14ac:dyDescent="0.25">
      <c r="A2" s="44" t="s">
        <v>129</v>
      </c>
      <c r="B2" s="44"/>
      <c r="C2" s="44"/>
      <c r="D2" s="44"/>
      <c r="E2" s="44"/>
      <c r="F2" s="44"/>
      <c r="G2" s="31"/>
      <c r="H2" s="31"/>
    </row>
    <row r="3" spans="1:17" x14ac:dyDescent="0.25">
      <c r="A3" s="31"/>
      <c r="B3" s="31"/>
      <c r="C3" s="31"/>
      <c r="D3" s="31"/>
      <c r="E3" s="31"/>
      <c r="F3" s="31"/>
      <c r="G3" s="35"/>
      <c r="H3" s="35"/>
      <c r="I3" s="35"/>
      <c r="J3" s="35"/>
      <c r="K3" s="35"/>
      <c r="L3" s="35"/>
    </row>
    <row r="4" spans="1:17" x14ac:dyDescent="0.25">
      <c r="A4" s="45">
        <v>101</v>
      </c>
      <c r="B4" s="45"/>
      <c r="C4" s="31"/>
      <c r="D4" s="31"/>
      <c r="E4" s="46" t="s">
        <v>130</v>
      </c>
      <c r="F4" s="46"/>
      <c r="G4" s="46"/>
      <c r="H4" s="46"/>
      <c r="I4" s="46"/>
    </row>
    <row r="5" spans="1:17" x14ac:dyDescent="0.25">
      <c r="A5" s="31"/>
      <c r="B5" s="31"/>
      <c r="C5" s="31"/>
      <c r="D5" s="31"/>
      <c r="E5" s="47" t="s">
        <v>131</v>
      </c>
      <c r="F5" s="47"/>
      <c r="G5" s="47"/>
      <c r="H5" s="47"/>
      <c r="I5" s="47"/>
      <c r="J5" s="47"/>
      <c r="K5" s="47"/>
      <c r="L5" s="47"/>
      <c r="M5" s="47"/>
      <c r="N5" s="47"/>
      <c r="O5" s="47"/>
      <c r="P5" s="47"/>
      <c r="Q5" s="47"/>
    </row>
    <row r="6" spans="1:17" x14ac:dyDescent="0.25">
      <c r="A6" s="31"/>
      <c r="B6" s="31"/>
      <c r="C6" s="31"/>
      <c r="D6" s="31"/>
      <c r="E6" s="48" t="s">
        <v>132</v>
      </c>
      <c r="F6" s="48"/>
      <c r="G6" s="48"/>
      <c r="H6" s="48"/>
      <c r="I6" s="48"/>
      <c r="J6" s="48"/>
      <c r="K6" s="48"/>
      <c r="L6" s="48"/>
      <c r="M6" s="48"/>
      <c r="N6" s="48"/>
      <c r="O6" s="48"/>
      <c r="P6" s="48"/>
      <c r="Q6" s="48"/>
    </row>
    <row r="7" spans="1:17" x14ac:dyDescent="0.25">
      <c r="A7" s="45">
        <v>104</v>
      </c>
      <c r="B7" s="45"/>
      <c r="C7" s="31"/>
      <c r="D7" s="31"/>
      <c r="E7" s="46" t="s">
        <v>133</v>
      </c>
      <c r="F7" s="46"/>
      <c r="G7" s="46"/>
      <c r="H7" s="46"/>
    </row>
    <row r="8" spans="1:17" x14ac:dyDescent="0.25">
      <c r="A8" s="31"/>
      <c r="B8" s="31"/>
      <c r="C8" s="31"/>
      <c r="D8" s="31"/>
      <c r="E8" s="47" t="s">
        <v>134</v>
      </c>
      <c r="F8" s="47"/>
      <c r="G8" s="47"/>
      <c r="H8" s="47"/>
      <c r="I8" s="47"/>
      <c r="J8" s="47"/>
      <c r="K8" s="47"/>
      <c r="L8" s="47"/>
      <c r="M8" s="47"/>
      <c r="N8" s="47"/>
      <c r="O8" s="47"/>
      <c r="P8" s="47"/>
      <c r="Q8" s="47"/>
    </row>
    <row r="9" spans="1:17" x14ac:dyDescent="0.25">
      <c r="A9" s="31"/>
      <c r="B9" s="31"/>
      <c r="C9" s="31"/>
      <c r="D9" s="31"/>
      <c r="E9" s="48" t="s">
        <v>135</v>
      </c>
      <c r="F9" s="48"/>
      <c r="G9" s="48"/>
      <c r="H9" s="48"/>
      <c r="I9" s="48"/>
      <c r="J9" s="48"/>
      <c r="K9" s="48"/>
      <c r="L9" s="48"/>
      <c r="M9" s="48"/>
      <c r="N9" s="48"/>
      <c r="O9" s="48"/>
      <c r="P9" s="48"/>
      <c r="Q9" s="48"/>
    </row>
    <row r="10" spans="1:17" x14ac:dyDescent="0.25">
      <c r="A10" s="45">
        <v>105</v>
      </c>
      <c r="B10" s="45"/>
      <c r="C10" s="31"/>
      <c r="D10" s="31"/>
      <c r="E10" s="46" t="s">
        <v>136</v>
      </c>
      <c r="F10" s="46"/>
      <c r="G10" s="46"/>
      <c r="H10" s="46"/>
      <c r="I10" s="46"/>
    </row>
    <row r="11" spans="1:17" x14ac:dyDescent="0.25">
      <c r="A11" s="31"/>
      <c r="B11" s="31"/>
      <c r="C11" s="31"/>
      <c r="D11" s="31"/>
      <c r="E11" s="47" t="s">
        <v>137</v>
      </c>
      <c r="F11" s="47"/>
      <c r="G11" s="47"/>
      <c r="H11" s="47"/>
      <c r="I11" s="47"/>
      <c r="J11" s="47"/>
      <c r="K11" s="47"/>
      <c r="L11" s="47"/>
      <c r="M11" s="47"/>
      <c r="N11" s="47"/>
      <c r="O11" s="47"/>
      <c r="P11" s="47"/>
      <c r="Q11" s="47"/>
    </row>
    <row r="12" spans="1:17" x14ac:dyDescent="0.25">
      <c r="A12" s="31"/>
      <c r="B12" s="31"/>
      <c r="C12" s="31"/>
      <c r="D12" s="31"/>
      <c r="E12" s="47" t="s">
        <v>138</v>
      </c>
      <c r="F12" s="47"/>
      <c r="G12" s="47"/>
      <c r="H12" s="47"/>
      <c r="I12" s="47"/>
      <c r="J12" s="47"/>
      <c r="K12" s="47"/>
      <c r="L12" s="47"/>
      <c r="M12" s="47"/>
      <c r="N12" s="47"/>
      <c r="O12" s="47"/>
      <c r="P12" s="47"/>
      <c r="Q12" s="47"/>
    </row>
    <row r="13" spans="1:17" x14ac:dyDescent="0.25">
      <c r="A13" s="31"/>
      <c r="B13" s="31"/>
      <c r="C13" s="31"/>
      <c r="D13" s="31"/>
      <c r="E13" s="47" t="s">
        <v>139</v>
      </c>
      <c r="F13" s="47"/>
      <c r="G13" s="47"/>
      <c r="H13" s="47"/>
      <c r="I13" s="47"/>
      <c r="J13" s="47"/>
      <c r="K13" s="47"/>
      <c r="L13" s="47"/>
      <c r="M13" s="47"/>
      <c r="N13" s="47"/>
      <c r="O13" s="47"/>
      <c r="P13" s="47"/>
      <c r="Q13" s="47"/>
    </row>
    <row r="14" spans="1:17" x14ac:dyDescent="0.25">
      <c r="A14" s="31"/>
      <c r="B14" s="31"/>
      <c r="C14" s="31"/>
      <c r="D14" s="31"/>
      <c r="E14" s="47" t="s">
        <v>140</v>
      </c>
      <c r="F14" s="47"/>
      <c r="G14" s="47"/>
      <c r="H14" s="47"/>
      <c r="I14" s="47"/>
      <c r="J14" s="47"/>
      <c r="K14" s="47"/>
      <c r="L14" s="47"/>
      <c r="M14" s="47"/>
      <c r="N14" s="47"/>
      <c r="O14" s="47"/>
      <c r="P14" s="47"/>
      <c r="Q14" s="47"/>
    </row>
    <row r="15" spans="1:17" x14ac:dyDescent="0.25">
      <c r="A15" s="31"/>
      <c r="B15" s="31"/>
      <c r="C15" s="31"/>
      <c r="D15" s="31"/>
      <c r="E15" s="31"/>
      <c r="F15" s="31"/>
      <c r="G15" s="31"/>
      <c r="H15" s="31"/>
    </row>
    <row r="16" spans="1:17" x14ac:dyDescent="0.25">
      <c r="A16" s="44" t="s">
        <v>141</v>
      </c>
      <c r="B16" s="44"/>
      <c r="C16" s="44"/>
      <c r="D16" s="44"/>
      <c r="E16" s="44"/>
      <c r="F16" s="44"/>
      <c r="G16" s="31"/>
      <c r="H16" s="31"/>
    </row>
    <row r="17" spans="1:17" x14ac:dyDescent="0.25">
      <c r="A17" s="31"/>
      <c r="B17" s="31"/>
      <c r="C17" s="31"/>
      <c r="D17" s="31"/>
      <c r="E17" s="31"/>
      <c r="F17" s="31"/>
      <c r="G17" s="31"/>
      <c r="H17" s="31"/>
    </row>
    <row r="18" spans="1:17" x14ac:dyDescent="0.25">
      <c r="A18" s="45">
        <v>201</v>
      </c>
      <c r="B18" s="45"/>
      <c r="C18" s="31"/>
      <c r="D18" s="31"/>
      <c r="E18" s="46" t="s">
        <v>142</v>
      </c>
      <c r="F18" s="46"/>
      <c r="G18" s="46"/>
      <c r="H18" s="46"/>
      <c r="I18" s="46"/>
    </row>
    <row r="19" spans="1:17" ht="25.5" customHeight="1" x14ac:dyDescent="0.25">
      <c r="A19" s="31"/>
      <c r="B19" s="31"/>
      <c r="C19" s="31"/>
      <c r="D19" s="31"/>
      <c r="E19" s="47" t="s">
        <v>143</v>
      </c>
      <c r="F19" s="47"/>
      <c r="G19" s="47"/>
      <c r="H19" s="47"/>
      <c r="I19" s="47"/>
      <c r="J19" s="47"/>
      <c r="K19" s="47"/>
      <c r="L19" s="47"/>
      <c r="M19" s="47"/>
      <c r="N19" s="47"/>
      <c r="O19" s="47"/>
      <c r="P19" s="47"/>
      <c r="Q19" s="47"/>
    </row>
    <row r="20" spans="1:17" x14ac:dyDescent="0.25">
      <c r="A20" s="31"/>
      <c r="B20" s="31"/>
      <c r="C20" s="31"/>
      <c r="D20" s="31"/>
      <c r="E20" s="48" t="s">
        <v>144</v>
      </c>
      <c r="F20" s="48"/>
      <c r="G20" s="48"/>
      <c r="H20" s="48"/>
      <c r="I20" s="48"/>
      <c r="J20" s="48"/>
      <c r="K20" s="48"/>
      <c r="L20" s="48"/>
      <c r="M20" s="48"/>
      <c r="N20" s="48"/>
      <c r="O20" s="48"/>
      <c r="P20" s="48"/>
      <c r="Q20" s="48"/>
    </row>
    <row r="21" spans="1:17" x14ac:dyDescent="0.25">
      <c r="A21" s="31"/>
      <c r="B21" s="31"/>
      <c r="C21" s="31"/>
      <c r="D21" s="31"/>
      <c r="E21" s="48" t="s">
        <v>145</v>
      </c>
      <c r="F21" s="48"/>
      <c r="G21" s="48"/>
      <c r="H21" s="48"/>
      <c r="I21" s="48"/>
      <c r="J21" s="48"/>
      <c r="K21" s="48"/>
      <c r="L21" s="48"/>
      <c r="M21" s="48"/>
      <c r="N21" s="48"/>
      <c r="O21" s="48"/>
      <c r="P21" s="48"/>
      <c r="Q21" s="48"/>
    </row>
    <row r="22" spans="1:17" x14ac:dyDescent="0.25">
      <c r="A22" s="45">
        <v>202</v>
      </c>
      <c r="B22" s="45"/>
      <c r="C22" s="31"/>
      <c r="D22" s="31"/>
      <c r="E22" s="46" t="s">
        <v>146</v>
      </c>
      <c r="F22" s="46"/>
      <c r="G22" s="46"/>
      <c r="H22" s="46"/>
      <c r="I22" s="46"/>
      <c r="J22" s="27"/>
      <c r="K22" s="27"/>
      <c r="L22" s="27"/>
      <c r="M22" s="27"/>
      <c r="N22" s="27"/>
      <c r="O22" s="27"/>
    </row>
    <row r="23" spans="1:17" ht="25.5" customHeight="1" x14ac:dyDescent="0.25">
      <c r="A23" s="31"/>
      <c r="B23" s="31"/>
      <c r="C23" s="31"/>
      <c r="D23" s="31"/>
      <c r="E23" s="47" t="s">
        <v>147</v>
      </c>
      <c r="F23" s="47"/>
      <c r="G23" s="47"/>
      <c r="H23" s="47"/>
      <c r="I23" s="47"/>
      <c r="J23" s="47"/>
      <c r="K23" s="47"/>
      <c r="L23" s="47"/>
      <c r="M23" s="47"/>
      <c r="N23" s="47"/>
      <c r="O23" s="47"/>
      <c r="P23" s="47"/>
      <c r="Q23" s="47"/>
    </row>
    <row r="24" spans="1:17" x14ac:dyDescent="0.25">
      <c r="A24" s="31"/>
      <c r="B24" s="31"/>
      <c r="C24" s="31"/>
      <c r="D24" s="31"/>
      <c r="E24" s="48" t="s">
        <v>148</v>
      </c>
      <c r="F24" s="48"/>
      <c r="G24" s="48"/>
      <c r="H24" s="48"/>
      <c r="I24" s="48"/>
      <c r="J24" s="48"/>
      <c r="K24" s="48"/>
      <c r="L24" s="48"/>
      <c r="M24" s="48"/>
      <c r="N24" s="48"/>
      <c r="O24" s="48"/>
      <c r="P24" s="48"/>
      <c r="Q24" s="48"/>
    </row>
    <row r="25" spans="1:17" x14ac:dyDescent="0.25">
      <c r="A25" s="31"/>
      <c r="B25" s="31"/>
      <c r="C25" s="31"/>
      <c r="D25" s="31"/>
      <c r="E25" s="48" t="s">
        <v>149</v>
      </c>
      <c r="F25" s="48"/>
      <c r="G25" s="48"/>
      <c r="H25" s="48"/>
      <c r="I25" s="48"/>
      <c r="J25" s="48"/>
      <c r="K25" s="48"/>
      <c r="L25" s="48"/>
      <c r="M25" s="48"/>
      <c r="N25" s="48"/>
      <c r="O25" s="48"/>
      <c r="P25" s="48"/>
      <c r="Q25" s="48"/>
    </row>
    <row r="26" spans="1:17" x14ac:dyDescent="0.25">
      <c r="A26" s="31"/>
      <c r="B26" s="31"/>
      <c r="C26" s="31"/>
      <c r="D26" s="31"/>
      <c r="E26" s="48" t="s">
        <v>150</v>
      </c>
      <c r="F26" s="48"/>
      <c r="G26" s="48"/>
      <c r="H26" s="48"/>
      <c r="I26" s="48"/>
      <c r="J26" s="48"/>
      <c r="K26" s="48"/>
      <c r="L26" s="48"/>
      <c r="M26" s="48"/>
      <c r="N26" s="48"/>
      <c r="O26" s="48"/>
      <c r="P26" s="48"/>
      <c r="Q26" s="48"/>
    </row>
    <row r="27" spans="1:17" x14ac:dyDescent="0.25">
      <c r="A27" s="31"/>
      <c r="B27" s="31"/>
      <c r="C27" s="31"/>
      <c r="D27" s="31"/>
      <c r="E27" s="48" t="s">
        <v>151</v>
      </c>
      <c r="F27" s="48"/>
      <c r="G27" s="48"/>
      <c r="H27" s="48"/>
      <c r="I27" s="48"/>
      <c r="J27" s="48"/>
      <c r="K27" s="48"/>
      <c r="L27" s="48"/>
      <c r="M27" s="48"/>
      <c r="N27" s="48"/>
      <c r="O27" s="48"/>
      <c r="P27" s="48"/>
      <c r="Q27" s="48"/>
    </row>
    <row r="28" spans="1:17" x14ac:dyDescent="0.25">
      <c r="A28" s="31"/>
      <c r="B28" s="31"/>
      <c r="C28" s="31"/>
      <c r="D28" s="31"/>
      <c r="E28" s="35"/>
      <c r="F28" s="35"/>
      <c r="G28" s="35"/>
      <c r="H28" s="35"/>
      <c r="I28" s="27"/>
      <c r="J28" s="27"/>
      <c r="K28" s="27"/>
      <c r="L28" s="27"/>
      <c r="M28" s="27"/>
      <c r="N28" s="27"/>
      <c r="O28" s="27"/>
      <c r="P28" s="27"/>
      <c r="Q28" s="27"/>
    </row>
    <row r="29" spans="1:17" x14ac:dyDescent="0.25">
      <c r="A29" s="44" t="s">
        <v>152</v>
      </c>
      <c r="B29" s="44"/>
      <c r="C29" s="44"/>
      <c r="D29" s="44"/>
      <c r="E29" s="44"/>
      <c r="F29" s="44"/>
      <c r="G29" s="31"/>
      <c r="H29" s="31"/>
    </row>
    <row r="30" spans="1:17" x14ac:dyDescent="0.25">
      <c r="A30" s="31"/>
      <c r="B30" s="31"/>
      <c r="C30" s="31"/>
      <c r="D30" s="31"/>
      <c r="E30" s="31"/>
      <c r="F30" s="31"/>
      <c r="G30" s="35"/>
      <c r="H30" s="35"/>
      <c r="I30" s="35"/>
      <c r="J30" s="35"/>
      <c r="K30" s="35"/>
      <c r="L30" s="35"/>
      <c r="M30" s="35"/>
    </row>
    <row r="31" spans="1:17" x14ac:dyDescent="0.25">
      <c r="A31" s="49">
        <v>301</v>
      </c>
      <c r="B31" s="49"/>
      <c r="C31" s="31"/>
      <c r="D31" s="31"/>
      <c r="E31" s="46" t="s">
        <v>153</v>
      </c>
      <c r="F31" s="46"/>
      <c r="G31" s="46"/>
      <c r="H31" s="46"/>
    </row>
    <row r="32" spans="1:17" x14ac:dyDescent="0.25">
      <c r="A32" s="31"/>
      <c r="B32" s="31"/>
      <c r="C32" s="31"/>
      <c r="D32" s="31"/>
      <c r="E32" s="47" t="s">
        <v>154</v>
      </c>
      <c r="F32" s="47"/>
      <c r="G32" s="47"/>
      <c r="H32" s="47"/>
      <c r="I32" s="47"/>
      <c r="J32" s="47"/>
      <c r="K32" s="47"/>
      <c r="L32" s="47"/>
      <c r="M32" s="47"/>
      <c r="N32" s="47"/>
      <c r="O32" s="47"/>
      <c r="P32" s="47"/>
      <c r="Q32" s="47"/>
    </row>
    <row r="33" spans="1:17" x14ac:dyDescent="0.25">
      <c r="A33" s="31"/>
      <c r="B33" s="31"/>
      <c r="C33" s="31"/>
      <c r="D33" s="31"/>
      <c r="E33" s="48" t="s">
        <v>155</v>
      </c>
      <c r="F33" s="48"/>
      <c r="G33" s="48"/>
      <c r="H33" s="48"/>
      <c r="I33" s="48"/>
      <c r="J33" s="48"/>
      <c r="K33" s="48"/>
      <c r="L33" s="48"/>
      <c r="M33" s="48"/>
      <c r="N33" s="48"/>
      <c r="O33" s="48"/>
      <c r="P33" s="48"/>
      <c r="Q33" s="48"/>
    </row>
    <row r="34" spans="1:17" x14ac:dyDescent="0.25">
      <c r="A34" s="31"/>
      <c r="B34" s="31"/>
      <c r="C34" s="31"/>
      <c r="D34" s="31"/>
      <c r="E34" s="35"/>
      <c r="F34" s="35"/>
      <c r="G34" s="35"/>
      <c r="H34" s="35"/>
      <c r="I34" s="27"/>
      <c r="J34" s="27"/>
      <c r="K34" s="27"/>
      <c r="L34" s="27"/>
      <c r="M34" s="27"/>
      <c r="N34" s="27"/>
      <c r="O34" s="27"/>
      <c r="P34" s="27"/>
      <c r="Q34" s="27"/>
    </row>
    <row r="35" spans="1:17" x14ac:dyDescent="0.25">
      <c r="A35" s="49"/>
      <c r="B35" s="49"/>
      <c r="C35" s="49"/>
      <c r="D35" s="49"/>
      <c r="E35" s="49"/>
      <c r="F35" s="49"/>
      <c r="G35" s="49"/>
      <c r="H35" s="49"/>
      <c r="I35" s="31"/>
      <c r="J35" s="31"/>
      <c r="K35" s="31"/>
      <c r="L35" s="31"/>
      <c r="M35" s="31"/>
      <c r="N35" s="31"/>
      <c r="O35" s="31"/>
      <c r="P35" s="31"/>
      <c r="Q35" s="31"/>
    </row>
    <row r="36" spans="1:17" x14ac:dyDescent="0.25">
      <c r="A36" s="44" t="s">
        <v>156</v>
      </c>
      <c r="B36" s="44"/>
      <c r="C36" s="44"/>
      <c r="D36" s="44"/>
      <c r="E36" s="44"/>
      <c r="F36" s="44"/>
      <c r="G36" s="44"/>
      <c r="H36" s="44"/>
      <c r="I36" s="31"/>
      <c r="J36" s="31"/>
      <c r="K36" s="31"/>
      <c r="L36" s="31"/>
      <c r="M36" s="31"/>
      <c r="N36" s="31"/>
      <c r="O36" s="31"/>
      <c r="P36" s="31"/>
      <c r="Q36" s="31"/>
    </row>
    <row r="37" spans="1:17" x14ac:dyDescent="0.25">
      <c r="A37" s="31"/>
      <c r="B37" s="31"/>
      <c r="C37" s="31"/>
      <c r="D37" s="31"/>
      <c r="E37" s="31"/>
      <c r="F37" s="31"/>
      <c r="G37" s="35"/>
      <c r="H37" s="35"/>
      <c r="I37" s="35"/>
      <c r="J37" s="35"/>
      <c r="K37" s="35"/>
      <c r="L37" s="35"/>
      <c r="M37" s="35"/>
    </row>
    <row r="38" spans="1:17" x14ac:dyDescent="0.25">
      <c r="A38" s="45">
        <v>401</v>
      </c>
      <c r="B38" s="45"/>
      <c r="C38" s="31"/>
      <c r="D38" s="31"/>
      <c r="E38" s="46" t="s">
        <v>157</v>
      </c>
      <c r="F38" s="46"/>
      <c r="G38" s="31"/>
      <c r="H38" s="31"/>
    </row>
    <row r="39" spans="1:17" x14ac:dyDescent="0.25">
      <c r="A39" s="31"/>
      <c r="B39" s="31"/>
      <c r="C39" s="31"/>
      <c r="D39" s="31"/>
      <c r="E39" s="47" t="s">
        <v>158</v>
      </c>
      <c r="F39" s="47"/>
      <c r="G39" s="47"/>
      <c r="H39" s="47"/>
      <c r="I39" s="47"/>
      <c r="J39" s="47"/>
      <c r="K39" s="47"/>
      <c r="L39" s="47"/>
      <c r="M39" s="47"/>
      <c r="N39" s="47"/>
      <c r="O39" s="47"/>
      <c r="P39" s="47"/>
      <c r="Q39" s="47"/>
    </row>
    <row r="40" spans="1:17" x14ac:dyDescent="0.25">
      <c r="A40" s="45">
        <v>402</v>
      </c>
      <c r="B40" s="45"/>
      <c r="C40" s="31"/>
      <c r="D40" s="31"/>
      <c r="E40" s="46" t="s">
        <v>159</v>
      </c>
      <c r="F40" s="46"/>
      <c r="G40" s="46"/>
      <c r="H40" s="46"/>
    </row>
    <row r="41" spans="1:17" ht="25.5" customHeight="1" x14ac:dyDescent="0.25">
      <c r="A41" s="31"/>
      <c r="B41" s="31"/>
      <c r="C41" s="31"/>
      <c r="D41" s="31"/>
      <c r="E41" s="47" t="s">
        <v>160</v>
      </c>
      <c r="F41" s="47"/>
      <c r="G41" s="47"/>
      <c r="H41" s="47"/>
      <c r="I41" s="47"/>
      <c r="J41" s="47"/>
      <c r="K41" s="47"/>
      <c r="L41" s="47"/>
      <c r="M41" s="47"/>
      <c r="N41" s="47"/>
      <c r="O41" s="47"/>
      <c r="P41" s="47"/>
      <c r="Q41" s="47"/>
    </row>
    <row r="42" spans="1:17" x14ac:dyDescent="0.25">
      <c r="A42" s="45">
        <v>403</v>
      </c>
      <c r="B42" s="45"/>
      <c r="C42" s="31"/>
      <c r="D42" s="31"/>
      <c r="E42" s="46" t="s">
        <v>161</v>
      </c>
      <c r="F42" s="46"/>
      <c r="G42" s="46"/>
      <c r="H42" s="46"/>
      <c r="I42" s="46"/>
    </row>
    <row r="43" spans="1:17" ht="25.5" customHeight="1" x14ac:dyDescent="0.25">
      <c r="A43" s="31"/>
      <c r="B43" s="31"/>
      <c r="C43" s="31"/>
      <c r="D43" s="31"/>
      <c r="E43" s="47" t="s">
        <v>162</v>
      </c>
      <c r="F43" s="47"/>
      <c r="G43" s="47"/>
      <c r="H43" s="47"/>
      <c r="I43" s="47"/>
      <c r="J43" s="47"/>
      <c r="K43" s="47"/>
      <c r="L43" s="47"/>
      <c r="M43" s="47"/>
      <c r="N43" s="47"/>
      <c r="O43" s="47"/>
      <c r="P43" s="47"/>
      <c r="Q43" s="47"/>
    </row>
    <row r="44" spans="1:17" x14ac:dyDescent="0.25">
      <c r="A44" s="45">
        <v>405</v>
      </c>
      <c r="B44" s="45"/>
      <c r="C44" s="31"/>
      <c r="D44" s="31"/>
      <c r="E44" s="46" t="s">
        <v>163</v>
      </c>
      <c r="F44" s="46"/>
      <c r="G44" s="46"/>
      <c r="H44" s="46"/>
    </row>
    <row r="45" spans="1:17" ht="25.5" customHeight="1" x14ac:dyDescent="0.25">
      <c r="A45" s="31"/>
      <c r="B45" s="31"/>
      <c r="C45" s="31"/>
      <c r="D45" s="31"/>
      <c r="E45" s="47" t="s">
        <v>164</v>
      </c>
      <c r="F45" s="47"/>
      <c r="G45" s="47"/>
      <c r="H45" s="47"/>
      <c r="I45" s="47"/>
      <c r="J45" s="47"/>
      <c r="K45" s="47"/>
      <c r="L45" s="47"/>
      <c r="M45" s="47"/>
      <c r="N45" s="47"/>
      <c r="O45" s="47"/>
      <c r="P45" s="47"/>
      <c r="Q45" s="47"/>
    </row>
    <row r="46" spans="1:17" x14ac:dyDescent="0.25">
      <c r="A46" s="31"/>
      <c r="B46" s="31"/>
      <c r="C46" s="31"/>
      <c r="D46" s="31"/>
      <c r="E46" s="31"/>
      <c r="F46" s="31"/>
      <c r="G46" s="31"/>
      <c r="H46" s="31"/>
    </row>
    <row r="47" spans="1:17" x14ac:dyDescent="0.25">
      <c r="A47" s="45">
        <v>406</v>
      </c>
      <c r="B47" s="45"/>
      <c r="C47" s="31"/>
      <c r="D47" s="31"/>
      <c r="E47" s="46" t="s">
        <v>165</v>
      </c>
      <c r="F47" s="46"/>
      <c r="G47" s="46"/>
      <c r="H47" s="46"/>
    </row>
    <row r="48" spans="1:17" x14ac:dyDescent="0.25">
      <c r="A48" s="31"/>
      <c r="B48" s="31"/>
      <c r="C48" s="31"/>
      <c r="D48" s="31"/>
      <c r="E48" s="47" t="s">
        <v>166</v>
      </c>
      <c r="F48" s="47"/>
      <c r="G48" s="47"/>
      <c r="H48" s="47"/>
      <c r="I48" s="47"/>
      <c r="J48" s="47"/>
      <c r="K48" s="47"/>
      <c r="L48" s="47"/>
      <c r="M48" s="47"/>
      <c r="N48" s="47"/>
      <c r="O48" s="47"/>
      <c r="P48" s="47"/>
      <c r="Q48" s="47"/>
    </row>
    <row r="49" spans="1:17" x14ac:dyDescent="0.25">
      <c r="A49" s="31"/>
      <c r="B49" s="31"/>
      <c r="C49" s="31"/>
      <c r="D49" s="31"/>
      <c r="E49" s="50" t="s">
        <v>167</v>
      </c>
      <c r="F49" s="50"/>
      <c r="G49" s="35"/>
      <c r="H49" s="35"/>
      <c r="I49" s="27"/>
      <c r="J49" s="27"/>
      <c r="K49" s="27"/>
      <c r="L49" s="27"/>
      <c r="M49" s="27"/>
      <c r="N49" s="27"/>
      <c r="O49" s="27"/>
      <c r="P49" s="27"/>
      <c r="Q49" s="27"/>
    </row>
    <row r="50" spans="1:17" x14ac:dyDescent="0.25">
      <c r="A50" s="31"/>
      <c r="B50" s="31"/>
      <c r="C50" s="31"/>
      <c r="D50" s="31"/>
      <c r="E50" s="50" t="s">
        <v>168</v>
      </c>
      <c r="F50" s="50"/>
      <c r="G50" s="35"/>
      <c r="H50" s="35"/>
      <c r="I50" s="27"/>
      <c r="J50" s="27"/>
      <c r="K50" s="27"/>
      <c r="L50" s="27"/>
      <c r="M50" s="27"/>
      <c r="N50" s="27"/>
      <c r="O50" s="27"/>
      <c r="P50" s="27"/>
      <c r="Q50" s="27"/>
    </row>
    <row r="51" spans="1:17" x14ac:dyDescent="0.25">
      <c r="A51" s="31"/>
      <c r="B51" s="31"/>
      <c r="C51" s="31"/>
      <c r="D51" s="31"/>
      <c r="E51" s="50" t="s">
        <v>169</v>
      </c>
      <c r="F51" s="50"/>
      <c r="G51" s="50"/>
      <c r="H51" s="50"/>
      <c r="I51" s="50"/>
      <c r="J51" s="27"/>
      <c r="K51" s="27"/>
      <c r="L51" s="27"/>
      <c r="M51" s="27"/>
      <c r="N51" s="27"/>
      <c r="O51" s="27"/>
      <c r="P51" s="27"/>
      <c r="Q51" s="27"/>
    </row>
    <row r="52" spans="1:17" x14ac:dyDescent="0.25">
      <c r="A52" s="31"/>
      <c r="B52" s="31"/>
      <c r="C52" s="31"/>
      <c r="D52" s="31"/>
      <c r="E52" s="50" t="s">
        <v>170</v>
      </c>
      <c r="F52" s="50"/>
      <c r="G52" s="50"/>
      <c r="H52" s="50"/>
      <c r="I52" s="50"/>
      <c r="J52" s="27"/>
      <c r="K52" s="27"/>
      <c r="L52" s="27"/>
      <c r="M52" s="27"/>
      <c r="N52" s="27"/>
      <c r="O52" s="27"/>
      <c r="P52" s="27"/>
      <c r="Q52" s="27"/>
    </row>
    <row r="53" spans="1:17" x14ac:dyDescent="0.25">
      <c r="A53" s="31"/>
      <c r="B53" s="31"/>
      <c r="C53" s="31"/>
      <c r="D53" s="31"/>
      <c r="E53" s="50" t="s">
        <v>171</v>
      </c>
      <c r="F53" s="50"/>
      <c r="G53" s="35"/>
      <c r="H53" s="35"/>
      <c r="I53" s="27"/>
      <c r="J53" s="27"/>
      <c r="K53" s="27"/>
      <c r="L53" s="27"/>
      <c r="M53" s="27"/>
      <c r="N53" s="27"/>
      <c r="O53" s="27"/>
      <c r="P53" s="27"/>
      <c r="Q53" s="27"/>
    </row>
    <row r="54" spans="1:17" x14ac:dyDescent="0.25">
      <c r="A54" s="31"/>
      <c r="B54" s="31"/>
      <c r="C54" s="31"/>
      <c r="D54" s="31"/>
      <c r="E54" s="50" t="s">
        <v>172</v>
      </c>
      <c r="F54" s="50"/>
      <c r="G54" s="35"/>
      <c r="H54" s="35"/>
      <c r="I54" s="27"/>
      <c r="J54" s="27"/>
      <c r="K54" s="27"/>
      <c r="L54" s="27"/>
      <c r="M54" s="27"/>
      <c r="N54" s="27"/>
      <c r="O54" s="27"/>
      <c r="P54" s="27"/>
      <c r="Q54" s="27"/>
    </row>
    <row r="55" spans="1:17" x14ac:dyDescent="0.25">
      <c r="A55" s="31"/>
      <c r="B55" s="31"/>
      <c r="C55" s="31"/>
      <c r="D55" s="31"/>
      <c r="E55" s="50" t="s">
        <v>173</v>
      </c>
      <c r="F55" s="50"/>
      <c r="G55" s="50"/>
      <c r="H55" s="50"/>
      <c r="I55" s="27"/>
      <c r="J55" s="27"/>
      <c r="K55" s="27"/>
      <c r="L55" s="27"/>
      <c r="M55" s="27"/>
      <c r="N55" s="27"/>
      <c r="O55" s="27"/>
      <c r="P55" s="27"/>
      <c r="Q55" s="27"/>
    </row>
    <row r="56" spans="1:17" x14ac:dyDescent="0.25">
      <c r="A56" s="31"/>
      <c r="B56" s="31"/>
      <c r="C56" s="31"/>
      <c r="D56" s="31"/>
      <c r="E56" s="50" t="s">
        <v>174</v>
      </c>
      <c r="F56" s="50"/>
      <c r="G56" s="50"/>
      <c r="H56" s="50"/>
      <c r="I56" s="50"/>
      <c r="J56" s="27"/>
      <c r="K56" s="27"/>
      <c r="L56" s="27"/>
      <c r="M56" s="27"/>
      <c r="N56" s="27"/>
      <c r="O56" s="27"/>
      <c r="P56" s="27"/>
      <c r="Q56" s="27"/>
    </row>
    <row r="57" spans="1:17" x14ac:dyDescent="0.25">
      <c r="A57" s="31"/>
      <c r="B57" s="31"/>
      <c r="C57" s="31"/>
      <c r="D57" s="31"/>
      <c r="E57" s="50" t="s">
        <v>175</v>
      </c>
      <c r="F57" s="50"/>
      <c r="G57" s="50"/>
      <c r="H57" s="50"/>
      <c r="I57" s="27"/>
      <c r="J57" s="27"/>
      <c r="K57" s="27"/>
      <c r="L57" s="27"/>
      <c r="M57" s="27"/>
      <c r="N57" s="27"/>
      <c r="O57" s="27"/>
      <c r="P57" s="27"/>
      <c r="Q57" s="27"/>
    </row>
    <row r="58" spans="1:17" x14ac:dyDescent="0.25">
      <c r="A58" s="31"/>
      <c r="B58" s="31"/>
      <c r="C58" s="31"/>
      <c r="D58" s="31"/>
      <c r="E58" s="50" t="s">
        <v>176</v>
      </c>
      <c r="F58" s="50"/>
      <c r="G58" s="50"/>
      <c r="H58" s="50"/>
      <c r="I58" s="27"/>
      <c r="J58" s="27"/>
      <c r="K58" s="27"/>
      <c r="L58" s="27"/>
      <c r="M58" s="27"/>
      <c r="N58" s="27"/>
      <c r="O58" s="27"/>
      <c r="P58" s="27"/>
      <c r="Q58" s="27"/>
    </row>
    <row r="59" spans="1:17" x14ac:dyDescent="0.25">
      <c r="A59" s="31"/>
      <c r="B59" s="31"/>
      <c r="C59" s="31"/>
      <c r="D59" s="31"/>
      <c r="E59" s="50" t="s">
        <v>177</v>
      </c>
      <c r="F59" s="50"/>
      <c r="G59" s="50"/>
      <c r="H59" s="50"/>
      <c r="I59" s="27"/>
      <c r="J59" s="27"/>
      <c r="K59" s="27"/>
      <c r="L59" s="27"/>
      <c r="M59" s="27"/>
      <c r="N59" s="27"/>
      <c r="O59" s="27"/>
      <c r="P59" s="27"/>
      <c r="Q59" s="27"/>
    </row>
    <row r="60" spans="1:17" x14ac:dyDescent="0.25">
      <c r="A60" s="31"/>
      <c r="B60" s="31"/>
      <c r="C60" s="31"/>
      <c r="D60" s="31"/>
      <c r="E60" s="50" t="s">
        <v>178</v>
      </c>
      <c r="F60" s="50"/>
      <c r="G60" s="50"/>
      <c r="H60" s="50"/>
      <c r="I60" s="50"/>
      <c r="J60" s="50"/>
      <c r="K60" s="27"/>
      <c r="L60" s="27"/>
      <c r="M60" s="27"/>
      <c r="N60" s="27"/>
      <c r="O60" s="27"/>
      <c r="P60" s="27"/>
      <c r="Q60" s="27"/>
    </row>
    <row r="61" spans="1:17" x14ac:dyDescent="0.25">
      <c r="A61" s="31"/>
      <c r="B61" s="31"/>
      <c r="C61" s="31"/>
      <c r="D61" s="31"/>
      <c r="E61" s="50" t="s">
        <v>179</v>
      </c>
      <c r="F61" s="50"/>
      <c r="G61" s="50"/>
      <c r="H61" s="50"/>
      <c r="I61" s="27"/>
      <c r="J61" s="27"/>
      <c r="K61" s="27"/>
      <c r="L61" s="27"/>
      <c r="M61" s="27"/>
      <c r="N61" s="27"/>
      <c r="O61" s="27"/>
      <c r="P61" s="27"/>
      <c r="Q61" s="27"/>
    </row>
    <row r="62" spans="1:17" x14ac:dyDescent="0.25">
      <c r="A62" s="31"/>
      <c r="B62" s="31"/>
      <c r="C62" s="31"/>
      <c r="D62" s="31"/>
      <c r="E62" s="50" t="s">
        <v>180</v>
      </c>
      <c r="F62" s="50"/>
      <c r="G62" s="50"/>
      <c r="H62" s="50"/>
      <c r="I62" s="27"/>
      <c r="J62" s="27"/>
      <c r="K62" s="27"/>
      <c r="L62" s="27"/>
      <c r="M62" s="27"/>
      <c r="N62" s="27"/>
      <c r="O62" s="27"/>
      <c r="P62" s="27"/>
      <c r="Q62" s="27"/>
    </row>
    <row r="63" spans="1:17" x14ac:dyDescent="0.25">
      <c r="A63" s="31"/>
      <c r="B63" s="31"/>
      <c r="C63" s="31"/>
      <c r="D63" s="31"/>
      <c r="E63" s="35"/>
      <c r="F63" s="35"/>
      <c r="G63" s="35"/>
      <c r="H63" s="35"/>
      <c r="I63" s="27"/>
      <c r="J63" s="27"/>
      <c r="K63" s="27"/>
      <c r="L63" s="27"/>
      <c r="M63" s="27"/>
      <c r="N63" s="27"/>
      <c r="O63" s="27"/>
      <c r="P63" s="27"/>
      <c r="Q63" s="27"/>
    </row>
    <row r="64" spans="1:17" x14ac:dyDescent="0.25">
      <c r="A64" s="45">
        <v>407</v>
      </c>
      <c r="B64" s="45"/>
      <c r="C64" s="31"/>
      <c r="D64" s="31"/>
      <c r="E64" s="46" t="s">
        <v>181</v>
      </c>
      <c r="F64" s="46"/>
      <c r="G64" s="46"/>
      <c r="H64" s="46"/>
      <c r="I64" s="46"/>
    </row>
    <row r="65" spans="1:17" ht="25.5" customHeight="1" x14ac:dyDescent="0.25">
      <c r="A65" s="31"/>
      <c r="B65" s="31"/>
      <c r="C65" s="31"/>
      <c r="D65" s="31"/>
      <c r="E65" s="47" t="s">
        <v>182</v>
      </c>
      <c r="F65" s="47"/>
      <c r="G65" s="47"/>
      <c r="H65" s="47"/>
      <c r="I65" s="47"/>
      <c r="J65" s="47"/>
      <c r="K65" s="47"/>
      <c r="L65" s="47"/>
      <c r="M65" s="47"/>
      <c r="N65" s="47"/>
      <c r="O65" s="47"/>
      <c r="P65" s="47"/>
      <c r="Q65" s="47"/>
    </row>
    <row r="66" spans="1:17" x14ac:dyDescent="0.25">
      <c r="A66" s="31"/>
      <c r="B66" s="31"/>
      <c r="C66" s="31"/>
      <c r="D66" s="31"/>
      <c r="E66" s="48" t="s">
        <v>183</v>
      </c>
      <c r="F66" s="48"/>
      <c r="G66" s="48"/>
      <c r="H66" s="48"/>
      <c r="I66" s="48"/>
      <c r="J66" s="48"/>
      <c r="K66" s="48"/>
      <c r="L66" s="48"/>
      <c r="M66" s="48"/>
      <c r="N66" s="48"/>
      <c r="O66" s="48"/>
      <c r="P66" s="48"/>
      <c r="Q66" s="48"/>
    </row>
    <row r="67" spans="1:17" x14ac:dyDescent="0.25">
      <c r="A67" s="31"/>
      <c r="B67" s="31"/>
      <c r="C67" s="31"/>
      <c r="D67" s="31"/>
      <c r="E67" s="48" t="s">
        <v>184</v>
      </c>
      <c r="F67" s="48"/>
      <c r="G67" s="48"/>
      <c r="H67" s="48"/>
      <c r="I67" s="48"/>
      <c r="J67" s="48"/>
      <c r="K67" s="48"/>
      <c r="L67" s="48"/>
      <c r="M67" s="48"/>
      <c r="N67" s="48"/>
      <c r="O67" s="48"/>
      <c r="P67" s="48"/>
      <c r="Q67" s="48"/>
    </row>
    <row r="68" spans="1:17" x14ac:dyDescent="0.25">
      <c r="A68" s="45">
        <v>408</v>
      </c>
      <c r="B68" s="45"/>
      <c r="C68" s="31"/>
      <c r="D68" s="31"/>
      <c r="E68" s="46" t="s">
        <v>185</v>
      </c>
      <c r="F68" s="46"/>
      <c r="G68" s="46"/>
      <c r="H68" s="46"/>
      <c r="I68" s="46"/>
      <c r="J68" s="46"/>
    </row>
    <row r="69" spans="1:17" ht="25.5" customHeight="1" x14ac:dyDescent="0.25">
      <c r="A69" s="31"/>
      <c r="B69" s="31"/>
      <c r="C69" s="31"/>
      <c r="D69" s="31"/>
      <c r="E69" s="47" t="s">
        <v>186</v>
      </c>
      <c r="F69" s="47"/>
      <c r="G69" s="47"/>
      <c r="H69" s="47"/>
      <c r="I69" s="47"/>
      <c r="J69" s="47"/>
      <c r="K69" s="47"/>
      <c r="L69" s="47"/>
      <c r="M69" s="47"/>
      <c r="N69" s="47"/>
      <c r="O69" s="47"/>
      <c r="P69" s="47"/>
      <c r="Q69" s="47"/>
    </row>
    <row r="70" spans="1:17" x14ac:dyDescent="0.25">
      <c r="A70" s="31"/>
      <c r="B70" s="31"/>
      <c r="C70" s="31"/>
      <c r="D70" s="31"/>
      <c r="E70" s="51"/>
      <c r="F70" s="51"/>
      <c r="G70" s="35"/>
      <c r="H70" s="35"/>
      <c r="I70" s="27"/>
      <c r="J70" s="27"/>
      <c r="K70" s="27"/>
      <c r="L70" s="27"/>
      <c r="M70" s="27"/>
      <c r="N70" s="27"/>
      <c r="O70" s="27"/>
      <c r="P70" s="27"/>
      <c r="Q70" s="27"/>
    </row>
    <row r="71" spans="1:17" x14ac:dyDescent="0.25">
      <c r="A71" s="44" t="s">
        <v>187</v>
      </c>
      <c r="B71" s="44"/>
      <c r="C71" s="44"/>
      <c r="D71" s="44"/>
      <c r="E71" s="44"/>
      <c r="F71" s="44"/>
      <c r="G71" s="44"/>
      <c r="H71" s="44"/>
    </row>
    <row r="72" spans="1:17" x14ac:dyDescent="0.25">
      <c r="A72" s="31"/>
      <c r="B72" s="31"/>
      <c r="C72" s="31"/>
      <c r="D72" s="31"/>
      <c r="E72" s="31"/>
      <c r="F72" s="31"/>
      <c r="G72" s="35"/>
      <c r="H72" s="35"/>
      <c r="I72" s="35"/>
      <c r="J72" s="35"/>
      <c r="K72" s="35"/>
      <c r="L72" s="35"/>
      <c r="M72" s="35"/>
    </row>
    <row r="73" spans="1:17" x14ac:dyDescent="0.25">
      <c r="A73" s="45">
        <v>502</v>
      </c>
      <c r="B73" s="45"/>
      <c r="C73" s="31"/>
      <c r="D73" s="31"/>
      <c r="E73" s="46" t="s">
        <v>188</v>
      </c>
      <c r="F73" s="46"/>
      <c r="G73" s="46"/>
      <c r="H73" s="46"/>
      <c r="I73" s="46"/>
    </row>
    <row r="74" spans="1:17" x14ac:dyDescent="0.25">
      <c r="A74" s="31"/>
      <c r="B74" s="31"/>
      <c r="C74" s="31"/>
      <c r="D74" s="31"/>
      <c r="E74" s="47" t="s">
        <v>189</v>
      </c>
      <c r="F74" s="47"/>
      <c r="G74" s="47"/>
      <c r="H74" s="47"/>
      <c r="I74" s="47"/>
      <c r="J74" s="47"/>
      <c r="K74" s="47"/>
      <c r="L74" s="47"/>
      <c r="M74" s="47"/>
      <c r="N74" s="47"/>
      <c r="O74" s="47"/>
      <c r="P74" s="47"/>
      <c r="Q74" s="47"/>
    </row>
    <row r="75" spans="1:17" x14ac:dyDescent="0.25">
      <c r="A75" s="31"/>
      <c r="B75" s="31"/>
      <c r="C75" s="31"/>
      <c r="D75" s="31"/>
      <c r="E75" s="48" t="s">
        <v>190</v>
      </c>
      <c r="F75" s="48"/>
      <c r="G75" s="48"/>
      <c r="H75" s="48"/>
      <c r="I75" s="48"/>
      <c r="J75" s="48"/>
      <c r="K75" s="48"/>
      <c r="L75" s="48"/>
      <c r="M75" s="48"/>
      <c r="N75" s="48"/>
      <c r="O75" s="48"/>
      <c r="P75" s="48"/>
      <c r="Q75" s="48"/>
    </row>
    <row r="76" spans="1:17" x14ac:dyDescent="0.25">
      <c r="A76" s="31"/>
      <c r="B76" s="31"/>
      <c r="C76" s="31"/>
      <c r="D76" s="31"/>
      <c r="E76" s="48" t="s">
        <v>191</v>
      </c>
      <c r="F76" s="48"/>
      <c r="G76" s="48"/>
      <c r="H76" s="48"/>
      <c r="I76" s="48"/>
      <c r="J76" s="48"/>
      <c r="K76" s="48"/>
      <c r="L76" s="48"/>
      <c r="M76" s="48"/>
      <c r="N76" s="48"/>
      <c r="O76" s="48"/>
      <c r="P76" s="48"/>
      <c r="Q76" s="48"/>
    </row>
    <row r="77" spans="1:17" x14ac:dyDescent="0.25">
      <c r="A77" s="31"/>
      <c r="B77" s="31"/>
      <c r="C77" s="31"/>
      <c r="D77" s="31"/>
      <c r="E77" s="48" t="s">
        <v>192</v>
      </c>
      <c r="F77" s="48"/>
      <c r="G77" s="48"/>
      <c r="H77" s="48"/>
      <c r="I77" s="48"/>
      <c r="J77" s="48"/>
      <c r="K77" s="48"/>
      <c r="L77" s="48"/>
      <c r="M77" s="48"/>
      <c r="N77" s="48"/>
      <c r="O77" s="48"/>
      <c r="P77" s="48"/>
      <c r="Q77" s="48"/>
    </row>
    <row r="78" spans="1:17" x14ac:dyDescent="0.25">
      <c r="A78" s="31"/>
      <c r="B78" s="31"/>
      <c r="C78" s="31"/>
      <c r="D78" s="31"/>
      <c r="E78" s="48" t="s">
        <v>193</v>
      </c>
      <c r="F78" s="48"/>
      <c r="G78" s="48"/>
      <c r="H78" s="48"/>
      <c r="I78" s="48"/>
      <c r="J78" s="48"/>
      <c r="K78" s="48"/>
      <c r="L78" s="48"/>
      <c r="M78" s="48"/>
      <c r="N78" s="48"/>
      <c r="O78" s="48"/>
      <c r="P78" s="48"/>
      <c r="Q78" s="48"/>
    </row>
    <row r="79" spans="1:17" x14ac:dyDescent="0.25">
      <c r="A79" s="31"/>
      <c r="B79" s="31"/>
      <c r="C79" s="31"/>
      <c r="D79" s="31"/>
      <c r="E79" s="48" t="s">
        <v>194</v>
      </c>
      <c r="F79" s="48"/>
      <c r="G79" s="48"/>
      <c r="H79" s="48"/>
      <c r="I79" s="48"/>
      <c r="J79" s="48"/>
      <c r="K79" s="48"/>
      <c r="L79" s="48"/>
      <c r="M79" s="48"/>
      <c r="N79" s="48"/>
      <c r="O79" s="48"/>
      <c r="P79" s="48"/>
      <c r="Q79" s="48"/>
    </row>
    <row r="80" spans="1:17" x14ac:dyDescent="0.25">
      <c r="A80" s="45">
        <v>503</v>
      </c>
      <c r="B80" s="45"/>
      <c r="C80" s="31"/>
      <c r="D80" s="31"/>
      <c r="E80" s="46" t="s">
        <v>195</v>
      </c>
      <c r="F80" s="46"/>
      <c r="G80" s="46"/>
      <c r="H80" s="46"/>
      <c r="I80" s="46"/>
    </row>
    <row r="81" spans="1:17" ht="38.25" customHeight="1" x14ac:dyDescent="0.25">
      <c r="A81" s="31"/>
      <c r="B81" s="31"/>
      <c r="C81" s="31"/>
      <c r="D81" s="31"/>
      <c r="E81" s="47" t="s">
        <v>196</v>
      </c>
      <c r="F81" s="47"/>
      <c r="G81" s="47"/>
      <c r="H81" s="47"/>
      <c r="I81" s="47"/>
      <c r="J81" s="47"/>
      <c r="K81" s="47"/>
      <c r="L81" s="47"/>
      <c r="M81" s="47"/>
      <c r="N81" s="47"/>
      <c r="O81" s="47"/>
      <c r="P81" s="47"/>
      <c r="Q81" s="47"/>
    </row>
    <row r="82" spans="1:17" x14ac:dyDescent="0.25">
      <c r="A82" s="31"/>
      <c r="B82" s="31"/>
      <c r="C82" s="31"/>
      <c r="D82" s="31"/>
      <c r="E82" s="48" t="s">
        <v>197</v>
      </c>
      <c r="F82" s="48"/>
      <c r="G82" s="48"/>
      <c r="H82" s="48"/>
      <c r="I82" s="48"/>
      <c r="J82" s="48"/>
      <c r="K82" s="48"/>
      <c r="L82" s="48"/>
      <c r="M82" s="48"/>
      <c r="N82" s="48"/>
      <c r="O82" s="48"/>
      <c r="P82" s="48"/>
      <c r="Q82" s="48"/>
    </row>
    <row r="83" spans="1:17" x14ac:dyDescent="0.25">
      <c r="A83" s="31"/>
      <c r="B83" s="31"/>
      <c r="C83" s="31"/>
      <c r="D83" s="31"/>
      <c r="E83" s="48" t="s">
        <v>198</v>
      </c>
      <c r="F83" s="48"/>
      <c r="G83" s="48"/>
      <c r="H83" s="48"/>
      <c r="I83" s="48"/>
      <c r="J83" s="48"/>
      <c r="K83" s="48"/>
      <c r="L83" s="48"/>
      <c r="M83" s="48"/>
      <c r="N83" s="48"/>
      <c r="O83" s="48"/>
      <c r="P83" s="48"/>
      <c r="Q83" s="48"/>
    </row>
    <row r="84" spans="1:17" x14ac:dyDescent="0.25">
      <c r="A84" s="45">
        <v>507</v>
      </c>
      <c r="B84" s="45"/>
      <c r="C84" s="31"/>
      <c r="D84" s="31"/>
      <c r="E84" s="46" t="s">
        <v>199</v>
      </c>
      <c r="F84" s="46"/>
      <c r="G84" s="46"/>
      <c r="H84" s="46"/>
    </row>
    <row r="85" spans="1:17" x14ac:dyDescent="0.25">
      <c r="A85" s="31"/>
      <c r="B85" s="31"/>
      <c r="C85" s="31"/>
      <c r="D85" s="31"/>
      <c r="E85" s="47" t="s">
        <v>200</v>
      </c>
      <c r="F85" s="47"/>
      <c r="G85" s="47"/>
      <c r="H85" s="47"/>
      <c r="I85" s="47"/>
      <c r="J85" s="47"/>
      <c r="K85" s="47"/>
      <c r="L85" s="47"/>
      <c r="M85" s="47"/>
      <c r="N85" s="47"/>
      <c r="O85" s="47"/>
      <c r="P85" s="47"/>
      <c r="Q85" s="47"/>
    </row>
  </sheetData>
  <mergeCells count="226">
    <mergeCell ref="A84:B84"/>
    <mergeCell ref="C84:D84"/>
    <mergeCell ref="E84:H84"/>
    <mergeCell ref="A85:B85"/>
    <mergeCell ref="C85:D85"/>
    <mergeCell ref="E85:Q85"/>
    <mergeCell ref="E79:Q79"/>
    <mergeCell ref="A80:B80"/>
    <mergeCell ref="C80:D80"/>
    <mergeCell ref="E80:I80"/>
    <mergeCell ref="A81:B83"/>
    <mergeCell ref="C81:D83"/>
    <mergeCell ref="E81:Q81"/>
    <mergeCell ref="E82:Q82"/>
    <mergeCell ref="E83:Q83"/>
    <mergeCell ref="A73:B73"/>
    <mergeCell ref="C73:D73"/>
    <mergeCell ref="E73:I73"/>
    <mergeCell ref="A74:B79"/>
    <mergeCell ref="C74:D79"/>
    <mergeCell ref="E74:Q74"/>
    <mergeCell ref="E75:Q75"/>
    <mergeCell ref="E76:Q76"/>
    <mergeCell ref="E77:Q77"/>
    <mergeCell ref="E78:Q78"/>
    <mergeCell ref="A70:B70"/>
    <mergeCell ref="C70:D70"/>
    <mergeCell ref="E70:F70"/>
    <mergeCell ref="G70:H70"/>
    <mergeCell ref="A71:H71"/>
    <mergeCell ref="A72:B72"/>
    <mergeCell ref="C72:D72"/>
    <mergeCell ref="E72:F72"/>
    <mergeCell ref="G72:M72"/>
    <mergeCell ref="A68:B68"/>
    <mergeCell ref="C68:D68"/>
    <mergeCell ref="E68:J68"/>
    <mergeCell ref="A69:B69"/>
    <mergeCell ref="C69:D69"/>
    <mergeCell ref="E69:Q69"/>
    <mergeCell ref="A64:B64"/>
    <mergeCell ref="C64:D64"/>
    <mergeCell ref="E64:I64"/>
    <mergeCell ref="A65:B67"/>
    <mergeCell ref="C65:D67"/>
    <mergeCell ref="E65:Q65"/>
    <mergeCell ref="E66:Q66"/>
    <mergeCell ref="E67:Q67"/>
    <mergeCell ref="A62:B62"/>
    <mergeCell ref="C62:D62"/>
    <mergeCell ref="E62:H62"/>
    <mergeCell ref="A63:B63"/>
    <mergeCell ref="C63:D63"/>
    <mergeCell ref="E63:F63"/>
    <mergeCell ref="G63:H63"/>
    <mergeCell ref="A60:B60"/>
    <mergeCell ref="C60:D60"/>
    <mergeCell ref="E60:J60"/>
    <mergeCell ref="A61:B61"/>
    <mergeCell ref="C61:D61"/>
    <mergeCell ref="E61:H61"/>
    <mergeCell ref="A58:B58"/>
    <mergeCell ref="C58:D58"/>
    <mergeCell ref="E58:H58"/>
    <mergeCell ref="A59:B59"/>
    <mergeCell ref="C59:D59"/>
    <mergeCell ref="E59:H59"/>
    <mergeCell ref="A56:B56"/>
    <mergeCell ref="C56:D56"/>
    <mergeCell ref="E56:I56"/>
    <mergeCell ref="A57:B57"/>
    <mergeCell ref="C57:D57"/>
    <mergeCell ref="E57:H57"/>
    <mergeCell ref="A54:B54"/>
    <mergeCell ref="C54:D54"/>
    <mergeCell ref="E54:F54"/>
    <mergeCell ref="G54:H54"/>
    <mergeCell ref="A55:B55"/>
    <mergeCell ref="C55:D55"/>
    <mergeCell ref="E55:H55"/>
    <mergeCell ref="A52:B52"/>
    <mergeCell ref="C52:D52"/>
    <mergeCell ref="E52:I52"/>
    <mergeCell ref="A53:B53"/>
    <mergeCell ref="C53:D53"/>
    <mergeCell ref="E53:F53"/>
    <mergeCell ref="G53:H53"/>
    <mergeCell ref="A50:B50"/>
    <mergeCell ref="C50:D50"/>
    <mergeCell ref="E50:F50"/>
    <mergeCell ref="G50:H50"/>
    <mergeCell ref="A51:B51"/>
    <mergeCell ref="C51:D51"/>
    <mergeCell ref="E51:I51"/>
    <mergeCell ref="A48:B48"/>
    <mergeCell ref="C48:D48"/>
    <mergeCell ref="E48:Q48"/>
    <mergeCell ref="A49:B49"/>
    <mergeCell ref="C49:D49"/>
    <mergeCell ref="E49:F49"/>
    <mergeCell ref="G49:H49"/>
    <mergeCell ref="A46:B46"/>
    <mergeCell ref="C46:D46"/>
    <mergeCell ref="E46:F46"/>
    <mergeCell ref="G46:H46"/>
    <mergeCell ref="A47:B47"/>
    <mergeCell ref="C47:D47"/>
    <mergeCell ref="E47:H47"/>
    <mergeCell ref="A44:B44"/>
    <mergeCell ref="C44:D44"/>
    <mergeCell ref="E44:H44"/>
    <mergeCell ref="A45:B45"/>
    <mergeCell ref="C45:D45"/>
    <mergeCell ref="E45:Q45"/>
    <mergeCell ref="A42:B42"/>
    <mergeCell ref="C42:D42"/>
    <mergeCell ref="E42:I42"/>
    <mergeCell ref="A43:B43"/>
    <mergeCell ref="C43:D43"/>
    <mergeCell ref="E43:Q43"/>
    <mergeCell ref="A40:B40"/>
    <mergeCell ref="C40:D40"/>
    <mergeCell ref="E40:H40"/>
    <mergeCell ref="A41:B41"/>
    <mergeCell ref="C41:D41"/>
    <mergeCell ref="E41:Q41"/>
    <mergeCell ref="A38:B38"/>
    <mergeCell ref="C38:D38"/>
    <mergeCell ref="E38:F38"/>
    <mergeCell ref="G38:H38"/>
    <mergeCell ref="A39:B39"/>
    <mergeCell ref="C39:D39"/>
    <mergeCell ref="E39:Q39"/>
    <mergeCell ref="M35:M36"/>
    <mergeCell ref="N35:N36"/>
    <mergeCell ref="O35:O36"/>
    <mergeCell ref="P35:P36"/>
    <mergeCell ref="Q35:Q36"/>
    <mergeCell ref="A37:B37"/>
    <mergeCell ref="C37:D37"/>
    <mergeCell ref="E37:F37"/>
    <mergeCell ref="G37:M37"/>
    <mergeCell ref="A35:H35"/>
    <mergeCell ref="A36:H36"/>
    <mergeCell ref="I35:I36"/>
    <mergeCell ref="J35:J36"/>
    <mergeCell ref="K35:K36"/>
    <mergeCell ref="L35:L36"/>
    <mergeCell ref="A32:B33"/>
    <mergeCell ref="C32:D33"/>
    <mergeCell ref="E32:Q32"/>
    <mergeCell ref="E33:Q33"/>
    <mergeCell ref="A34:B34"/>
    <mergeCell ref="C34:D34"/>
    <mergeCell ref="E34:F34"/>
    <mergeCell ref="G34:H34"/>
    <mergeCell ref="A30:B30"/>
    <mergeCell ref="C30:D30"/>
    <mergeCell ref="E30:F30"/>
    <mergeCell ref="G30:M30"/>
    <mergeCell ref="A31:B31"/>
    <mergeCell ref="C31:D31"/>
    <mergeCell ref="E31:H31"/>
    <mergeCell ref="A28:B28"/>
    <mergeCell ref="C28:D28"/>
    <mergeCell ref="E28:F28"/>
    <mergeCell ref="G28:H28"/>
    <mergeCell ref="A29:F29"/>
    <mergeCell ref="G29:H29"/>
    <mergeCell ref="A23:B27"/>
    <mergeCell ref="C23:D27"/>
    <mergeCell ref="E23:Q23"/>
    <mergeCell ref="E24:Q24"/>
    <mergeCell ref="E25:Q25"/>
    <mergeCell ref="E26:Q26"/>
    <mergeCell ref="E27:Q27"/>
    <mergeCell ref="A19:B21"/>
    <mergeCell ref="C19:D21"/>
    <mergeCell ref="E19:Q19"/>
    <mergeCell ref="E20:Q20"/>
    <mergeCell ref="E21:Q21"/>
    <mergeCell ref="A22:B22"/>
    <mergeCell ref="C22:D22"/>
    <mergeCell ref="E22:I22"/>
    <mergeCell ref="A17:B17"/>
    <mergeCell ref="C17:D17"/>
    <mergeCell ref="E17:F17"/>
    <mergeCell ref="G17:H17"/>
    <mergeCell ref="A18:B18"/>
    <mergeCell ref="C18:D18"/>
    <mergeCell ref="E18:I18"/>
    <mergeCell ref="A15:B15"/>
    <mergeCell ref="C15:D15"/>
    <mergeCell ref="E15:F15"/>
    <mergeCell ref="G15:H15"/>
    <mergeCell ref="A16:F16"/>
    <mergeCell ref="G16:H16"/>
    <mergeCell ref="A10:B10"/>
    <mergeCell ref="C10:D10"/>
    <mergeCell ref="E10:I10"/>
    <mergeCell ref="A11:B14"/>
    <mergeCell ref="C11:D14"/>
    <mergeCell ref="E11:Q11"/>
    <mergeCell ref="E12:Q12"/>
    <mergeCell ref="E13:Q13"/>
    <mergeCell ref="E14:Q14"/>
    <mergeCell ref="A8:B9"/>
    <mergeCell ref="C8:D9"/>
    <mergeCell ref="E8:Q8"/>
    <mergeCell ref="E9:Q9"/>
    <mergeCell ref="A4:B4"/>
    <mergeCell ref="C4:D4"/>
    <mergeCell ref="E4:I4"/>
    <mergeCell ref="A5:B6"/>
    <mergeCell ref="C5:D6"/>
    <mergeCell ref="E5:Q5"/>
    <mergeCell ref="E6:Q6"/>
    <mergeCell ref="A2:F2"/>
    <mergeCell ref="G2:H2"/>
    <mergeCell ref="A3:B3"/>
    <mergeCell ref="C3:D3"/>
    <mergeCell ref="E3:F3"/>
    <mergeCell ref="G3:L3"/>
    <mergeCell ref="A7:B7"/>
    <mergeCell ref="C7:D7"/>
    <mergeCell ref="E7:H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EEF85-B7CB-49B0-A23F-2C7B94652B04}">
  <dimension ref="A1"/>
  <sheetViews>
    <sheetView workbookViewId="0">
      <selection activeCell="A28" sqref="A28"/>
    </sheetView>
  </sheetViews>
  <sheetFormatPr defaultRowHeight="15" x14ac:dyDescent="0.25"/>
  <cols>
    <col min="1" max="1" width="118.7109375" bestFit="1" customWidth="1"/>
  </cols>
  <sheetData>
    <row r="1" spans="1:1" x14ac:dyDescent="0.25">
      <c r="A1"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Request</vt:lpstr>
      <vt:lpstr>Scope of work</vt:lpstr>
      <vt:lpstr>Sheet2</vt:lpstr>
      <vt:lpstr>Activity Codes</vt:lpstr>
      <vt:lpstr>NACUBO FIRMS Codes</vt:lpstr>
      <vt:lpstr>Additional Details</vt:lpstr>
      <vt:lpstr>Request!_Hlk140584326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 Leigh</dc:creator>
  <cp:lastModifiedBy>Barber, Leigh</cp:lastModifiedBy>
  <cp:lastPrinted>2025-07-28T19:55:11Z</cp:lastPrinted>
  <dcterms:created xsi:type="dcterms:W3CDTF">2023-07-20T23:02:00Z</dcterms:created>
  <dcterms:modified xsi:type="dcterms:W3CDTF">2025-08-01T15:58:29Z</dcterms:modified>
</cp:coreProperties>
</file>